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6555" windowHeight="10995" activeTab="0"/>
  </bookViews>
  <sheets>
    <sheet name="Sheet1" sheetId="1" r:id="rId1"/>
    <sheet name="Sheet2" sheetId="2" r:id="rId2"/>
    <sheet name="Sheet3" sheetId="3" r:id="rId3"/>
  </sheets>
  <definedNames>
    <definedName name="b">'Sheet1'!$B$13</definedName>
    <definedName name="criterion">'Sheet1'!$B$15</definedName>
    <definedName name="s">'Sheet1'!$B$14</definedName>
  </definedNames>
  <calcPr calcMode="manual" fullCalcOnLoad="1"/>
</workbook>
</file>

<file path=xl/sharedStrings.xml><?xml version="1.0" encoding="utf-8"?>
<sst xmlns="http://schemas.openxmlformats.org/spreadsheetml/2006/main" count="41" uniqueCount="39">
  <si>
    <r>
      <t>Parameters</t>
    </r>
    <r>
      <rPr>
        <sz val="10"/>
        <rFont val="Arial"/>
        <family val="0"/>
      </rPr>
      <t xml:space="preserve"> (from Berry, Shanks, Henson, 2008, Simulation Study 1)</t>
    </r>
  </si>
  <si>
    <r>
      <t>σ</t>
    </r>
    <r>
      <rPr>
        <i/>
        <vertAlign val="subscript"/>
        <sz val="12"/>
        <rFont val="Times New Roman"/>
        <family val="1"/>
      </rPr>
      <t>f</t>
    </r>
  </si>
  <si>
    <t>μ</t>
  </si>
  <si>
    <t>b</t>
  </si>
  <si>
    <t>s</t>
  </si>
  <si>
    <r>
      <t>σ</t>
    </r>
    <r>
      <rPr>
        <i/>
        <vertAlign val="subscript"/>
        <sz val="12"/>
        <rFont val="Times New Roman"/>
        <family val="1"/>
      </rPr>
      <t>r</t>
    </r>
  </si>
  <si>
    <r>
      <t>σ</t>
    </r>
    <r>
      <rPr>
        <i/>
        <vertAlign val="subscript"/>
        <sz val="12"/>
        <rFont val="Times New Roman"/>
        <family val="1"/>
      </rPr>
      <t>p</t>
    </r>
  </si>
  <si>
    <r>
      <t>J</t>
    </r>
    <r>
      <rPr>
        <i/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   = </t>
    </r>
    <r>
      <rPr>
        <i/>
        <sz val="12"/>
        <rFont val="Times New Roman"/>
        <family val="1"/>
      </rPr>
      <t xml:space="preserve">f </t>
    </r>
    <r>
      <rPr>
        <sz val="12"/>
        <rFont val="Times New Roman"/>
        <family val="1"/>
      </rPr>
      <t xml:space="preserve">+ </t>
    </r>
    <r>
      <rPr>
        <i/>
        <sz val="12"/>
        <rFont val="Times New Roman"/>
        <family val="1"/>
      </rPr>
      <t>e</t>
    </r>
    <r>
      <rPr>
        <i/>
        <vertAlign val="subscript"/>
        <sz val="12"/>
        <rFont val="Times New Roman"/>
        <family val="1"/>
      </rPr>
      <t>r</t>
    </r>
  </si>
  <si>
    <r>
      <t xml:space="preserve">RT   =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- s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e</t>
    </r>
    <r>
      <rPr>
        <i/>
        <vertAlign val="subscript"/>
        <sz val="12"/>
        <rFont val="Times New Roman"/>
        <family val="1"/>
      </rPr>
      <t>p</t>
    </r>
  </si>
  <si>
    <t>Single System Model of Priming, Recognition and Fluency</t>
  </si>
  <si>
    <t>OLD ITEMS</t>
  </si>
  <si>
    <t>f</t>
  </si>
  <si>
    <t>Recognition</t>
  </si>
  <si>
    <r>
      <t>e</t>
    </r>
    <r>
      <rPr>
        <i/>
        <vertAlign val="subscript"/>
        <sz val="12"/>
        <rFont val="Times New Roman"/>
        <family val="1"/>
      </rPr>
      <t>r</t>
    </r>
  </si>
  <si>
    <r>
      <t xml:space="preserve">f </t>
    </r>
    <r>
      <rPr>
        <i/>
        <sz val="12"/>
        <rFont val="Arial"/>
        <family val="2"/>
      </rPr>
      <t xml:space="preserve">+ </t>
    </r>
    <r>
      <rPr>
        <i/>
        <sz val="12"/>
        <rFont val="Times New Roman"/>
        <family val="1"/>
      </rPr>
      <t>e</t>
    </r>
    <r>
      <rPr>
        <i/>
        <vertAlign val="subscript"/>
        <sz val="12"/>
        <rFont val="Times New Roman"/>
        <family val="1"/>
      </rPr>
      <t>r</t>
    </r>
  </si>
  <si>
    <t>Priming</t>
  </si>
  <si>
    <r>
      <t>e</t>
    </r>
    <r>
      <rPr>
        <i/>
        <vertAlign val="subscript"/>
        <sz val="12"/>
        <rFont val="Times New Roman"/>
        <family val="1"/>
      </rPr>
      <t>p</t>
    </r>
  </si>
  <si>
    <r>
      <t>b - sf + e</t>
    </r>
    <r>
      <rPr>
        <i/>
        <vertAlign val="subscript"/>
        <sz val="12"/>
        <rFont val="Times New Roman"/>
        <family val="1"/>
      </rPr>
      <t>p</t>
    </r>
  </si>
  <si>
    <t>NEW ITEMS</t>
  </si>
  <si>
    <t>C</t>
  </si>
  <si>
    <t>Frequency</t>
  </si>
  <si>
    <t>M Identification RTs</t>
  </si>
  <si>
    <t>Proportion</t>
  </si>
  <si>
    <t>hits</t>
  </si>
  <si>
    <t>false alarms</t>
  </si>
  <si>
    <t>hit - false alarms</t>
  </si>
  <si>
    <t>correct rejections</t>
  </si>
  <si>
    <t>misses</t>
  </si>
  <si>
    <r>
      <t xml:space="preserve">the higher its value of </t>
    </r>
    <r>
      <rPr>
        <i/>
        <sz val="8"/>
        <rFont val="Times New Roman"/>
        <family val="1"/>
      </rPr>
      <t>J</t>
    </r>
    <r>
      <rPr>
        <i/>
        <vertAlign val="subscript"/>
        <sz val="10"/>
        <rFont val="Times New Roman"/>
        <family val="1"/>
      </rPr>
      <t>r</t>
    </r>
    <r>
      <rPr>
        <vertAlign val="subscript"/>
        <sz val="10"/>
        <rFont val="Arial"/>
        <family val="0"/>
      </rPr>
      <t xml:space="preserve"> </t>
    </r>
    <r>
      <rPr>
        <sz val="8"/>
        <rFont val="Arial"/>
        <family val="0"/>
      </rPr>
      <t>will be and the shorter it's RT will be.</t>
    </r>
  </si>
  <si>
    <r>
      <t xml:space="preserve">is used to generate an item's value of </t>
    </r>
    <r>
      <rPr>
        <i/>
        <sz val="8"/>
        <rFont val="Times New Roman"/>
        <family val="1"/>
      </rPr>
      <t>J</t>
    </r>
    <r>
      <rPr>
        <i/>
        <vertAlign val="subscript"/>
        <sz val="10"/>
        <rFont val="Times New Roman"/>
        <family val="1"/>
      </rPr>
      <t>r</t>
    </r>
    <r>
      <rPr>
        <sz val="8"/>
        <rFont val="Arial"/>
        <family val="0"/>
      </rPr>
      <t xml:space="preserve"> and RT, these two variables may only be weakly correlated. </t>
    </r>
  </si>
  <si>
    <r>
      <t xml:space="preserve">NB. This correlation is negative because, in general, the greater an item's value of </t>
    </r>
    <r>
      <rPr>
        <i/>
        <sz val="8"/>
        <rFont val="Times New Roman"/>
        <family val="1"/>
      </rPr>
      <t>f</t>
    </r>
    <r>
      <rPr>
        <sz val="8"/>
        <rFont val="Arial"/>
        <family val="0"/>
      </rPr>
      <t>,</t>
    </r>
  </si>
  <si>
    <t>Correlations with the model are usually calculated across simulated subjects, not items.</t>
  </si>
  <si>
    <r>
      <t>However, the low correlation here serves to illustrate that even though the same strength variable (</t>
    </r>
    <r>
      <rPr>
        <i/>
        <sz val="8"/>
        <rFont val="Times New Roman"/>
        <family val="1"/>
      </rPr>
      <t>f</t>
    </r>
    <r>
      <rPr>
        <sz val="8"/>
        <rFont val="Arial"/>
        <family val="0"/>
      </rPr>
      <t>)</t>
    </r>
  </si>
  <si>
    <r>
      <t xml:space="preserve">Pearson's correlation between </t>
    </r>
    <r>
      <rPr>
        <i/>
        <sz val="10"/>
        <rFont val="Times New Roman"/>
        <family val="1"/>
      </rPr>
      <t>J</t>
    </r>
    <r>
      <rPr>
        <i/>
        <vertAlign val="subscript"/>
        <sz val="10"/>
        <rFont val="Times New Roman"/>
        <family val="1"/>
      </rPr>
      <t>r</t>
    </r>
    <r>
      <rPr>
        <i/>
        <sz val="10"/>
        <rFont val="Times New Roman"/>
        <family val="1"/>
      </rPr>
      <t xml:space="preserve"> </t>
    </r>
    <r>
      <rPr>
        <sz val="10"/>
        <rFont val="Arial"/>
        <family val="0"/>
      </rPr>
      <t xml:space="preserve">and RT = </t>
    </r>
  </si>
  <si>
    <t>Press CTRL + G to generate more random data</t>
  </si>
  <si>
    <t>*** This simulation is for demonstration purposes only ***</t>
  </si>
  <si>
    <r>
      <t xml:space="preserve">Simulation: </t>
    </r>
    <r>
      <rPr>
        <sz val="10"/>
        <rFont val="Arial"/>
        <family val="0"/>
      </rPr>
      <t>priming for items judged new in a continuous identification with recognition (CID-R) task</t>
    </r>
  </si>
  <si>
    <t>*And both 'Analysis ToolPak' and 'Analysis ToolPak - VBA' need to be checked in 'Tools &gt; Add-ins'*</t>
  </si>
  <si>
    <t>*Macros must be enabled to generate random data (in 'Tools &gt; Options &gt; Security)'*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</si>
</sst>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8.5"/>
      <name val="Arial"/>
      <family val="0"/>
    </font>
    <font>
      <i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i/>
      <vertAlign val="subscript"/>
      <sz val="10"/>
      <name val="Times New Roman"/>
      <family val="1"/>
    </font>
    <font>
      <b/>
      <sz val="8.5"/>
      <name val="Arial"/>
      <family val="0"/>
    </font>
    <font>
      <vertAlign val="subscript"/>
      <sz val="10"/>
      <name val="Arial"/>
      <family val="0"/>
    </font>
    <font>
      <i/>
      <sz val="10"/>
      <name val="Times New Roman"/>
      <family val="1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Alignment="1">
      <alignment horizontal="right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Recognition</a:t>
            </a:r>
          </a:p>
        </c:rich>
      </c:tx>
      <c:layout>
        <c:manualLayout>
          <c:xMode val="factor"/>
          <c:yMode val="factor"/>
          <c:x val="-0.1857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4575"/>
          <c:w val="0.874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Sheet1!$M$32:$M$34</c:f>
              <c:strCache/>
            </c:strRef>
          </c:cat>
          <c:val>
            <c:numRef>
              <c:f>Sheet1!$N$32:$N$34</c:f>
              <c:numCache/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Identification RTs classified 
by recognition response</a:t>
            </a:r>
          </a:p>
        </c:rich>
      </c:tx>
      <c:layout>
        <c:manualLayout>
          <c:xMode val="factor"/>
          <c:yMode val="factor"/>
          <c:x val="-0.1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0125"/>
          <c:w val="0.888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Sheet1!$N$25:$Q$25</c:f>
              <c:strCache/>
            </c:strRef>
          </c:cat>
          <c:val>
            <c:numRef>
              <c:f>Sheet1!$N$27:$Q$27</c:f>
              <c:numCache/>
            </c:numRef>
          </c:val>
        </c:ser>
        <c:axId val="32152707"/>
        <c:axId val="20938908"/>
      </c:bar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Identification RT (msec)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2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152400</xdr:rowOff>
    </xdr:from>
    <xdr:to>
      <xdr:col>5</xdr:col>
      <xdr:colOff>19050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9050" y="4733925"/>
        <a:ext cx="3267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152400</xdr:rowOff>
    </xdr:from>
    <xdr:to>
      <xdr:col>11</xdr:col>
      <xdr:colOff>0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3267075" y="4733925"/>
        <a:ext cx="36576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22</xdr:row>
      <xdr:rowOff>38100</xdr:rowOff>
    </xdr:from>
    <xdr:to>
      <xdr:col>11</xdr:col>
      <xdr:colOff>238125</xdr:colOff>
      <xdr:row>33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791075" y="4133850"/>
          <a:ext cx="2371725" cy="1743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17</xdr:row>
      <xdr:rowOff>200025</xdr:rowOff>
    </xdr:from>
    <xdr:to>
      <xdr:col>12</xdr:col>
      <xdr:colOff>514350</xdr:colOff>
      <xdr:row>22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7143750" y="3333750"/>
          <a:ext cx="1438275" cy="8191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Shorter RTs for misses versus correct rejections indicates priming for items judged 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059"/>
  <sheetViews>
    <sheetView tabSelected="1" workbookViewId="0" topLeftCell="A1">
      <selection activeCell="I1" sqref="I1"/>
    </sheetView>
  </sheetViews>
  <sheetFormatPr defaultColWidth="9.140625" defaultRowHeight="12.75"/>
  <cols>
    <col min="1" max="1" width="12.421875" style="0" customWidth="1"/>
    <col min="12" max="12" width="17.140625" style="0" customWidth="1"/>
    <col min="13" max="13" width="16.8515625" style="0" customWidth="1"/>
    <col min="14" max="14" width="15.57421875" style="0" customWidth="1"/>
    <col min="15" max="15" width="11.00390625" style="0" customWidth="1"/>
    <col min="16" max="16" width="12.28125" style="0" customWidth="1"/>
  </cols>
  <sheetData>
    <row r="1" spans="1:18" ht="15.75">
      <c r="A1" s="2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3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3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.75">
      <c r="A9" s="14" t="s">
        <v>1</v>
      </c>
      <c r="B9" s="15">
        <v>0.2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>
      <c r="A10" s="14" t="s">
        <v>5</v>
      </c>
      <c r="B10" s="15">
        <v>0.2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>
      <c r="A11" s="14" t="s">
        <v>6</v>
      </c>
      <c r="B11" s="15">
        <v>290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4" t="s">
        <v>2</v>
      </c>
      <c r="B12" s="15">
        <v>0.42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>
      <c r="A13" s="14" t="s">
        <v>3</v>
      </c>
      <c r="B13" s="15">
        <v>1400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>
      <c r="A14" s="14" t="s">
        <v>4</v>
      </c>
      <c r="B14" s="15">
        <v>210</v>
      </c>
      <c r="C14" s="1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6" t="s">
        <v>19</v>
      </c>
      <c r="B15" s="15">
        <f>B12/2</f>
        <v>0.21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.75">
      <c r="A18" s="4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.75">
      <c r="A19" s="5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3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1"/>
      <c r="N25" s="11" t="s">
        <v>26</v>
      </c>
      <c r="O25" s="11" t="s">
        <v>27</v>
      </c>
      <c r="P25" s="11" t="s">
        <v>24</v>
      </c>
      <c r="Q25" s="11" t="s">
        <v>23</v>
      </c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1" t="s">
        <v>20</v>
      </c>
      <c r="N26" s="11">
        <f>COUNTIF(F56:F1055,"&lt;0.21")</f>
        <v>766</v>
      </c>
      <c r="O26" s="11">
        <f>COUNTIF(F1060:F2059,"&lt;0.21")</f>
        <v>248</v>
      </c>
      <c r="P26" s="11">
        <f>COUNTIF(F56:F1055,"&gt;0.21")</f>
        <v>234</v>
      </c>
      <c r="Q26" s="11">
        <f>COUNTIF(F1060:F2059,"&gt;0.21")</f>
        <v>752</v>
      </c>
      <c r="R26" s="1"/>
    </row>
    <row r="27" spans="12:18" ht="12.75">
      <c r="L27" s="1"/>
      <c r="M27" s="11" t="s">
        <v>21</v>
      </c>
      <c r="N27" s="12">
        <f>SUMIF(F56:F1055,"&lt;0.21",I56:I1055)/N26</f>
        <v>1400.6020728653207</v>
      </c>
      <c r="O27" s="12">
        <f>SUMIF(F1060:F2059,"&lt;0.21",I1060:I2059)/O26</f>
        <v>1356.196175443605</v>
      </c>
      <c r="P27" s="12">
        <f>SUMIF(F56:F1055,"&gt;0.21",I56:I1055)/P26</f>
        <v>1366.5094552279363</v>
      </c>
      <c r="Q27" s="12">
        <f>SUMIF(F1060:F2059,"&gt;0.21",I1060:I2059)/Q26</f>
        <v>1277.6171237930498</v>
      </c>
      <c r="R27" s="1"/>
    </row>
    <row r="28" spans="12:18" ht="12.75">
      <c r="L28" s="1"/>
      <c r="M28" s="1"/>
      <c r="N28" s="1"/>
      <c r="O28" s="1"/>
      <c r="P28" s="1"/>
      <c r="Q28" s="1"/>
      <c r="R28" s="1"/>
    </row>
    <row r="29" spans="12:18" ht="12.75">
      <c r="L29" s="1"/>
      <c r="M29" s="1"/>
      <c r="N29" s="1"/>
      <c r="O29" s="1"/>
      <c r="P29" s="1"/>
      <c r="Q29" s="1"/>
      <c r="R29" s="1"/>
    </row>
    <row r="30" spans="12:18" ht="12.75">
      <c r="L30" s="1"/>
      <c r="M30" s="1"/>
      <c r="N30" s="1"/>
      <c r="O30" s="1"/>
      <c r="P30" s="1"/>
      <c r="Q30" s="1"/>
      <c r="R30" s="1"/>
    </row>
    <row r="31" spans="12:18" ht="12.75">
      <c r="L31" s="1"/>
      <c r="M31" s="11"/>
      <c r="N31" s="13" t="s">
        <v>22</v>
      </c>
      <c r="O31" s="1"/>
      <c r="P31" s="1"/>
      <c r="Q31" s="1"/>
      <c r="R31" s="1"/>
    </row>
    <row r="32" spans="12:18" ht="12.75">
      <c r="L32" s="1"/>
      <c r="M32" s="11" t="s">
        <v>23</v>
      </c>
      <c r="N32" s="17">
        <f>COUNTIF(F1060:F2059,"&gt;0.21")/COUNT(F1060:F2059)</f>
        <v>0.752</v>
      </c>
      <c r="P32" s="1"/>
      <c r="Q32" s="1"/>
      <c r="R32" s="1"/>
    </row>
    <row r="33" spans="12:18" ht="12.75">
      <c r="L33" s="1"/>
      <c r="M33" s="11" t="s">
        <v>24</v>
      </c>
      <c r="N33" s="17">
        <f>P26/(P26+N26)</f>
        <v>0.234</v>
      </c>
      <c r="O33" s="1"/>
      <c r="P33" s="1"/>
      <c r="Q33" s="1"/>
      <c r="R33" s="1"/>
    </row>
    <row r="34" spans="12:18" ht="12.75">
      <c r="L34" s="1"/>
      <c r="M34" s="11" t="s">
        <v>25</v>
      </c>
      <c r="N34" s="17">
        <f>N32-N33</f>
        <v>0.518</v>
      </c>
      <c r="O34" s="1"/>
      <c r="P34" s="1"/>
      <c r="Q34" s="1"/>
      <c r="R34" s="1"/>
    </row>
    <row r="35" spans="12:18" ht="12.75">
      <c r="L35" s="1"/>
      <c r="M35" s="1"/>
      <c r="N35" s="1"/>
      <c r="O35" s="1"/>
      <c r="P35" s="1"/>
      <c r="Q35" s="1"/>
      <c r="R35" s="1"/>
    </row>
    <row r="36" spans="12:18" ht="12.75">
      <c r="L36" s="1"/>
      <c r="M36" s="1"/>
      <c r="N36" s="1"/>
      <c r="O36" s="1"/>
      <c r="P36" s="1"/>
      <c r="Q36" s="1"/>
      <c r="R36" s="1"/>
    </row>
    <row r="37" spans="12:18" ht="14.25">
      <c r="L37" s="1"/>
      <c r="M37" s="18" t="s">
        <v>33</v>
      </c>
      <c r="N37" s="19"/>
      <c r="O37" s="20"/>
      <c r="P37" s="21">
        <f>PEARSON(F56:F2059,I56:I2059)</f>
        <v>-0.18918275758307732</v>
      </c>
      <c r="Q37" s="1"/>
      <c r="R37" s="1"/>
    </row>
    <row r="38" spans="12:19" ht="12.75">
      <c r="L38" s="1"/>
      <c r="M38" s="23" t="s">
        <v>30</v>
      </c>
      <c r="N38" s="23"/>
      <c r="O38" s="23"/>
      <c r="P38" s="23"/>
      <c r="Q38" s="23"/>
      <c r="R38" s="23"/>
      <c r="S38" s="24"/>
    </row>
    <row r="39" spans="12:19" ht="15.75">
      <c r="L39" s="1"/>
      <c r="M39" s="23" t="s">
        <v>28</v>
      </c>
      <c r="N39" s="23"/>
      <c r="O39" s="23"/>
      <c r="P39" s="23"/>
      <c r="Q39" s="23"/>
      <c r="R39" s="23"/>
      <c r="S39" s="24"/>
    </row>
    <row r="40" spans="12:19" ht="12.75">
      <c r="L40" s="1"/>
      <c r="M40" s="24" t="s">
        <v>31</v>
      </c>
      <c r="N40" s="23"/>
      <c r="O40" s="23"/>
      <c r="P40" s="23"/>
      <c r="Q40" s="23"/>
      <c r="R40" s="23"/>
      <c r="S40" s="24"/>
    </row>
    <row r="41" spans="12:19" ht="12.75">
      <c r="L41" s="1"/>
      <c r="M41" s="23" t="s">
        <v>32</v>
      </c>
      <c r="N41" s="23"/>
      <c r="O41" s="23"/>
      <c r="P41" s="23"/>
      <c r="Q41" s="23"/>
      <c r="R41" s="23"/>
      <c r="S41" s="24"/>
    </row>
    <row r="42" spans="12:19" ht="14.25">
      <c r="L42" s="1"/>
      <c r="M42" s="23" t="s">
        <v>29</v>
      </c>
      <c r="N42" s="24"/>
      <c r="O42" s="24"/>
      <c r="P42" s="24"/>
      <c r="Q42" s="24"/>
      <c r="R42" s="24"/>
      <c r="S42" s="24"/>
    </row>
    <row r="43" spans="12:18" ht="12.75">
      <c r="L43" s="1"/>
      <c r="M43" s="1"/>
      <c r="N43" s="1"/>
      <c r="O43" s="1"/>
      <c r="P43" s="1"/>
      <c r="Q43" s="1"/>
      <c r="R43" s="1"/>
    </row>
    <row r="44" spans="12:18" ht="12.75">
      <c r="L44" s="1"/>
      <c r="M44" s="1"/>
      <c r="N44" s="1"/>
      <c r="O44" s="1"/>
      <c r="P44" s="1"/>
      <c r="Q44" s="1"/>
      <c r="R44" s="1"/>
    </row>
    <row r="45" ht="12.75">
      <c r="L45" s="22"/>
    </row>
    <row r="46" ht="12.75">
      <c r="L46" s="22"/>
    </row>
    <row r="47" ht="12.75">
      <c r="L47" s="22"/>
    </row>
    <row r="48" ht="12.75">
      <c r="L48" s="22"/>
    </row>
    <row r="53" spans="5:8" ht="15">
      <c r="E53" s="7" t="s">
        <v>12</v>
      </c>
      <c r="F53" s="7"/>
      <c r="G53" s="7"/>
      <c r="H53" s="7" t="s">
        <v>15</v>
      </c>
    </row>
    <row r="55" spans="3:9" ht="18.75">
      <c r="C55" s="6" t="s">
        <v>11</v>
      </c>
      <c r="E55" s="6" t="s">
        <v>13</v>
      </c>
      <c r="F55" s="6" t="s">
        <v>14</v>
      </c>
      <c r="H55" s="6" t="s">
        <v>16</v>
      </c>
      <c r="I55" s="6" t="s">
        <v>17</v>
      </c>
    </row>
    <row r="56" spans="1:9" ht="12.75">
      <c r="A56" s="8" t="s">
        <v>18</v>
      </c>
      <c r="B56">
        <v>1</v>
      </c>
      <c r="C56">
        <v>-0.060046431826776825</v>
      </c>
      <c r="D56" s="9"/>
      <c r="E56">
        <v>-0.20653033061535098</v>
      </c>
      <c r="F56" s="9">
        <f>C56+E56</f>
        <v>-0.2665767624421278</v>
      </c>
      <c r="G56" s="9"/>
      <c r="H56">
        <v>-214.45266611408442</v>
      </c>
      <c r="I56" s="9">
        <f aca="true" t="shared" si="0" ref="I56:I119">b-s*C56+H56</f>
        <v>1198.1570845695387</v>
      </c>
    </row>
    <row r="57" spans="2:9" ht="12.75">
      <c r="B57">
        <v>2</v>
      </c>
      <c r="C57">
        <v>-0.25553663363098167</v>
      </c>
      <c r="D57" s="9"/>
      <c r="E57">
        <v>-0.015352952686953358</v>
      </c>
      <c r="F57" s="9">
        <f aca="true" t="shared" si="1" ref="F57:F120">C57+E57</f>
        <v>-0.270889586317935</v>
      </c>
      <c r="G57" s="9"/>
      <c r="H57">
        <v>-26.67009084689198</v>
      </c>
      <c r="I57" s="9">
        <f t="shared" si="0"/>
        <v>1426.9926022156142</v>
      </c>
    </row>
    <row r="58" spans="2:9" ht="12.75">
      <c r="B58">
        <v>3</v>
      </c>
      <c r="C58">
        <v>0.04885146154265385</v>
      </c>
      <c r="D58" s="9"/>
      <c r="E58">
        <v>0.44801345211453736</v>
      </c>
      <c r="F58" s="9">
        <f t="shared" si="1"/>
        <v>0.4968649136571912</v>
      </c>
      <c r="G58" s="9"/>
      <c r="H58">
        <v>325.5977162552881</v>
      </c>
      <c r="I58" s="9">
        <f t="shared" si="0"/>
        <v>1715.3389093313308</v>
      </c>
    </row>
    <row r="59" spans="2:9" ht="12.75">
      <c r="B59">
        <v>4</v>
      </c>
      <c r="C59">
        <v>0.25529470804031007</v>
      </c>
      <c r="D59" s="9"/>
      <c r="E59">
        <v>0.08494407666148618</v>
      </c>
      <c r="F59" s="9">
        <f t="shared" si="1"/>
        <v>0.34023878470179625</v>
      </c>
      <c r="G59" s="9"/>
      <c r="H59">
        <v>206.17014797608135</v>
      </c>
      <c r="I59" s="9">
        <f t="shared" si="0"/>
        <v>1552.5582592876162</v>
      </c>
    </row>
    <row r="60" spans="2:9" ht="12.75">
      <c r="B60">
        <v>5</v>
      </c>
      <c r="C60">
        <v>0.23967004381120205</v>
      </c>
      <c r="D60" s="9"/>
      <c r="E60">
        <v>-0.007781864042044617</v>
      </c>
      <c r="F60" s="9">
        <f t="shared" si="1"/>
        <v>0.23188817976915743</v>
      </c>
      <c r="G60" s="9"/>
      <c r="H60">
        <v>536.829293196206</v>
      </c>
      <c r="I60" s="9">
        <f t="shared" si="0"/>
        <v>1886.4985839958536</v>
      </c>
    </row>
    <row r="61" spans="2:9" ht="12.75">
      <c r="B61">
        <v>6</v>
      </c>
      <c r="C61">
        <v>0.3466266207396984</v>
      </c>
      <c r="D61" s="9"/>
      <c r="E61">
        <v>-0.0836062099551782</v>
      </c>
      <c r="F61" s="9">
        <f t="shared" si="1"/>
        <v>0.2630204107845202</v>
      </c>
      <c r="G61" s="9"/>
      <c r="H61">
        <v>45.250862967805006</v>
      </c>
      <c r="I61" s="9">
        <f t="shared" si="0"/>
        <v>1372.4592726124683</v>
      </c>
    </row>
    <row r="62" spans="2:9" ht="12.75">
      <c r="B62">
        <v>7</v>
      </c>
      <c r="C62">
        <v>-0.4367175279185176</v>
      </c>
      <c r="D62" s="9"/>
      <c r="E62">
        <v>0.12665122994803824</v>
      </c>
      <c r="F62" s="9">
        <f t="shared" si="1"/>
        <v>-0.31006629797047935</v>
      </c>
      <c r="G62" s="9"/>
      <c r="H62">
        <v>-475.0740572490031</v>
      </c>
      <c r="I62" s="9">
        <f t="shared" si="0"/>
        <v>1016.6366236138856</v>
      </c>
    </row>
    <row r="63" spans="2:9" ht="12.75">
      <c r="B63">
        <v>8</v>
      </c>
      <c r="C63">
        <v>-0.046836248657200485</v>
      </c>
      <c r="D63" s="9"/>
      <c r="E63">
        <v>-0.018485479813534766</v>
      </c>
      <c r="F63" s="9">
        <f t="shared" si="1"/>
        <v>-0.06532172847073525</v>
      </c>
      <c r="G63" s="9"/>
      <c r="H63">
        <v>26.714599243859993</v>
      </c>
      <c r="I63" s="9">
        <f t="shared" si="0"/>
        <v>1436.550211461872</v>
      </c>
    </row>
    <row r="64" spans="2:9" ht="12.75">
      <c r="B64">
        <v>9</v>
      </c>
      <c r="C64">
        <v>0.21900450519751757</v>
      </c>
      <c r="D64" s="9"/>
      <c r="E64">
        <v>0.05835204319737386</v>
      </c>
      <c r="F64" s="9">
        <f t="shared" si="1"/>
        <v>0.27735654839489143</v>
      </c>
      <c r="G64" s="9"/>
      <c r="H64">
        <v>-53.51195113689755</v>
      </c>
      <c r="I64" s="9">
        <f t="shared" si="0"/>
        <v>1300.4971027716238</v>
      </c>
    </row>
    <row r="65" spans="2:9" ht="12.75">
      <c r="B65">
        <v>10</v>
      </c>
      <c r="C65">
        <v>-0.21734012989327312</v>
      </c>
      <c r="D65" s="9"/>
      <c r="E65">
        <v>-0.06649679562542588</v>
      </c>
      <c r="F65" s="9">
        <f t="shared" si="1"/>
        <v>-0.283836925518699</v>
      </c>
      <c r="G65" s="9"/>
      <c r="H65">
        <v>72.41285402415087</v>
      </c>
      <c r="I65" s="9">
        <f t="shared" si="0"/>
        <v>1518.0542813017382</v>
      </c>
    </row>
    <row r="66" spans="2:9" ht="12.75">
      <c r="B66">
        <v>11</v>
      </c>
      <c r="C66">
        <v>-0.13804083209834062</v>
      </c>
      <c r="D66" s="9"/>
      <c r="E66">
        <v>-0.06753225534339435</v>
      </c>
      <c r="F66" s="9">
        <f t="shared" si="1"/>
        <v>-0.20557308744173497</v>
      </c>
      <c r="G66" s="9"/>
      <c r="H66">
        <v>-74.6118985262001</v>
      </c>
      <c r="I66" s="9">
        <f t="shared" si="0"/>
        <v>1354.3766762144514</v>
      </c>
    </row>
    <row r="67" spans="2:9" ht="12.75">
      <c r="B67">
        <v>12</v>
      </c>
      <c r="C67">
        <v>-0.3380864654900506</v>
      </c>
      <c r="D67" s="9"/>
      <c r="E67">
        <v>-0.046411969378823414</v>
      </c>
      <c r="F67" s="9">
        <f t="shared" si="1"/>
        <v>-0.38449843486887403</v>
      </c>
      <c r="G67" s="9"/>
      <c r="H67">
        <v>-549.6516678249463</v>
      </c>
      <c r="I67" s="9">
        <f t="shared" si="0"/>
        <v>921.3464899279643</v>
      </c>
    </row>
    <row r="68" spans="2:9" ht="12.75">
      <c r="B68">
        <v>13</v>
      </c>
      <c r="C68">
        <v>-0.3693821781780571</v>
      </c>
      <c r="D68" s="9"/>
      <c r="E68">
        <v>-0.15991281543392688</v>
      </c>
      <c r="F68" s="9">
        <f t="shared" si="1"/>
        <v>-0.529294993611984</v>
      </c>
      <c r="G68" s="9"/>
      <c r="H68">
        <v>87.27602107683197</v>
      </c>
      <c r="I68" s="9">
        <f t="shared" si="0"/>
        <v>1564.846278494224</v>
      </c>
    </row>
    <row r="69" spans="2:9" ht="12.75">
      <c r="B69">
        <v>14</v>
      </c>
      <c r="C69">
        <v>-0.19552589947124943</v>
      </c>
      <c r="D69" s="9"/>
      <c r="E69">
        <v>-0.030634510039817542</v>
      </c>
      <c r="F69" s="9">
        <f t="shared" si="1"/>
        <v>-0.22616040951106697</v>
      </c>
      <c r="G69" s="9"/>
      <c r="H69">
        <v>-251.94983663823223</v>
      </c>
      <c r="I69" s="9">
        <f t="shared" si="0"/>
        <v>1189.1106022507302</v>
      </c>
    </row>
    <row r="70" spans="2:9" ht="12.75">
      <c r="B70">
        <v>15</v>
      </c>
      <c r="C70">
        <v>-0.154701410792768</v>
      </c>
      <c r="D70" s="9"/>
      <c r="E70">
        <v>-0.2542956281104125</v>
      </c>
      <c r="F70" s="9">
        <f t="shared" si="1"/>
        <v>-0.4089970389031805</v>
      </c>
      <c r="G70" s="9"/>
      <c r="H70">
        <v>66.02144821954425</v>
      </c>
      <c r="I70" s="9">
        <f t="shared" si="0"/>
        <v>1498.5087444860255</v>
      </c>
    </row>
    <row r="71" spans="2:9" ht="12.75">
      <c r="B71">
        <v>16</v>
      </c>
      <c r="C71">
        <v>-0.42358624341432005</v>
      </c>
      <c r="D71" s="9"/>
      <c r="E71">
        <v>0.1709197476884583</v>
      </c>
      <c r="F71" s="9">
        <f t="shared" si="1"/>
        <v>-0.25266649572586175</v>
      </c>
      <c r="G71" s="9"/>
      <c r="H71">
        <v>-373.4063284355216</v>
      </c>
      <c r="I71" s="9">
        <f t="shared" si="0"/>
        <v>1115.5467826814856</v>
      </c>
    </row>
    <row r="72" spans="2:9" ht="12.75">
      <c r="B72">
        <v>17</v>
      </c>
      <c r="C72">
        <v>-0.11358497431501746</v>
      </c>
      <c r="D72" s="9"/>
      <c r="E72">
        <v>0.3556278898031451</v>
      </c>
      <c r="F72" s="9">
        <f t="shared" si="1"/>
        <v>0.24204291548812762</v>
      </c>
      <c r="G72" s="9"/>
      <c r="H72">
        <v>225.39579731528647</v>
      </c>
      <c r="I72" s="9">
        <f t="shared" si="0"/>
        <v>1649.2486419214401</v>
      </c>
    </row>
    <row r="73" spans="2:9" ht="12.75">
      <c r="B73">
        <v>18</v>
      </c>
      <c r="C73">
        <v>-0.08080951374722645</v>
      </c>
      <c r="D73" s="9"/>
      <c r="E73">
        <v>-0.1731123120407574</v>
      </c>
      <c r="F73" s="9">
        <f t="shared" si="1"/>
        <v>-0.25392182578798383</v>
      </c>
      <c r="G73" s="9"/>
      <c r="H73">
        <v>122.80460168767604</v>
      </c>
      <c r="I73" s="9">
        <f t="shared" si="0"/>
        <v>1539.7745995745936</v>
      </c>
    </row>
    <row r="74" spans="2:9" ht="12.75">
      <c r="B74">
        <v>19</v>
      </c>
      <c r="C74">
        <v>0.0269706106337253</v>
      </c>
      <c r="D74" s="9"/>
      <c r="E74">
        <v>-0.0609593371336814</v>
      </c>
      <c r="F74" s="9">
        <f t="shared" si="1"/>
        <v>-0.0339887264999561</v>
      </c>
      <c r="G74" s="9"/>
      <c r="H74">
        <v>-472.2954145108815</v>
      </c>
      <c r="I74" s="9">
        <f t="shared" si="0"/>
        <v>922.0407572560362</v>
      </c>
    </row>
    <row r="75" spans="2:9" ht="12.75">
      <c r="B75">
        <v>20</v>
      </c>
      <c r="C75">
        <v>-0.07309859029192012</v>
      </c>
      <c r="D75" s="9"/>
      <c r="E75">
        <v>0.09062159733730368</v>
      </c>
      <c r="F75" s="9">
        <f t="shared" si="1"/>
        <v>0.017523007045383565</v>
      </c>
      <c r="G75" s="9"/>
      <c r="H75">
        <v>250.1431254131603</v>
      </c>
      <c r="I75" s="9">
        <f t="shared" si="0"/>
        <v>1665.4938293744635</v>
      </c>
    </row>
    <row r="76" spans="2:9" ht="12.75">
      <c r="B76">
        <v>21</v>
      </c>
      <c r="C76">
        <v>-0.06539812602568418</v>
      </c>
      <c r="D76" s="9"/>
      <c r="E76">
        <v>-0.14185161489876918</v>
      </c>
      <c r="F76" s="9">
        <f t="shared" si="1"/>
        <v>-0.20724974092445336</v>
      </c>
      <c r="G76" s="9"/>
      <c r="H76">
        <v>-220.74318621889688</v>
      </c>
      <c r="I76" s="9">
        <f t="shared" si="0"/>
        <v>1192.9904202464968</v>
      </c>
    </row>
    <row r="77" spans="2:9" ht="12.75">
      <c r="B77">
        <v>22</v>
      </c>
      <c r="C77">
        <v>-0.07404810276057106</v>
      </c>
      <c r="D77" s="9"/>
      <c r="E77">
        <v>0.08417441677011084</v>
      </c>
      <c r="F77" s="9">
        <f t="shared" si="1"/>
        <v>0.010126314009539783</v>
      </c>
      <c r="G77" s="9"/>
      <c r="H77">
        <v>-315.9054358548019</v>
      </c>
      <c r="I77" s="9">
        <f t="shared" si="0"/>
        <v>1099.644665724918</v>
      </c>
    </row>
    <row r="78" spans="2:9" ht="12.75">
      <c r="B78">
        <v>23</v>
      </c>
      <c r="C78">
        <v>0.26852831069845706</v>
      </c>
      <c r="D78" s="9"/>
      <c r="E78">
        <v>-0.19989056454505771</v>
      </c>
      <c r="F78" s="9">
        <f t="shared" si="1"/>
        <v>0.06863774615339935</v>
      </c>
      <c r="G78" s="9"/>
      <c r="H78">
        <v>216.93920189136406</v>
      </c>
      <c r="I78" s="9">
        <f t="shared" si="0"/>
        <v>1560.548256644688</v>
      </c>
    </row>
    <row r="79" spans="2:9" ht="12.75">
      <c r="B79">
        <v>24</v>
      </c>
      <c r="C79">
        <v>-0.01705689101072494</v>
      </c>
      <c r="D79" s="9"/>
      <c r="E79">
        <v>0.006388745532603934</v>
      </c>
      <c r="F79" s="9">
        <f t="shared" si="1"/>
        <v>-0.010668145478121005</v>
      </c>
      <c r="G79" s="9"/>
      <c r="H79">
        <v>66.31751148233889</v>
      </c>
      <c r="I79" s="9">
        <f t="shared" si="0"/>
        <v>1469.8994585945911</v>
      </c>
    </row>
    <row r="80" spans="2:9" ht="12.75">
      <c r="B80">
        <v>25</v>
      </c>
      <c r="C80">
        <v>-0.03723152985912748</v>
      </c>
      <c r="D80" s="9"/>
      <c r="E80">
        <v>0.5207839421927929</v>
      </c>
      <c r="F80" s="9">
        <f t="shared" si="1"/>
        <v>0.4835524123336654</v>
      </c>
      <c r="G80" s="9"/>
      <c r="H80">
        <v>363.6092060332885</v>
      </c>
      <c r="I80" s="9">
        <f t="shared" si="0"/>
        <v>1771.4278273037053</v>
      </c>
    </row>
    <row r="81" spans="2:9" ht="12.75">
      <c r="B81">
        <v>26</v>
      </c>
      <c r="C81">
        <v>-0.1026414793159347</v>
      </c>
      <c r="D81" s="9"/>
      <c r="E81">
        <v>-0.16096828403533436</v>
      </c>
      <c r="F81" s="9">
        <f t="shared" si="1"/>
        <v>-0.26360976335126907</v>
      </c>
      <c r="G81" s="9"/>
      <c r="H81">
        <v>-44.89149887376698</v>
      </c>
      <c r="I81" s="9">
        <f t="shared" si="0"/>
        <v>1376.6632117825793</v>
      </c>
    </row>
    <row r="82" spans="2:9" ht="12.75">
      <c r="B82">
        <v>27</v>
      </c>
      <c r="C82">
        <v>0.39444239519070834</v>
      </c>
      <c r="D82" s="9"/>
      <c r="E82">
        <v>-0.17783349903766066</v>
      </c>
      <c r="F82" s="9">
        <f t="shared" si="1"/>
        <v>0.21660889615304768</v>
      </c>
      <c r="G82" s="9"/>
      <c r="H82">
        <v>192.4318894452881</v>
      </c>
      <c r="I82" s="9">
        <f t="shared" si="0"/>
        <v>1509.5989864552394</v>
      </c>
    </row>
    <row r="83" spans="2:9" ht="12.75">
      <c r="B83">
        <v>28</v>
      </c>
      <c r="C83">
        <v>0.17313459466095082</v>
      </c>
      <c r="D83" s="9"/>
      <c r="E83">
        <v>-0.3116238076472655</v>
      </c>
      <c r="F83" s="9">
        <f t="shared" si="1"/>
        <v>-0.13848921298631467</v>
      </c>
      <c r="G83" s="9"/>
      <c r="H83">
        <v>56.38027005261392</v>
      </c>
      <c r="I83" s="9">
        <f t="shared" si="0"/>
        <v>1420.0220051738143</v>
      </c>
    </row>
    <row r="84" spans="2:9" ht="12.75">
      <c r="B84">
        <v>29</v>
      </c>
      <c r="C84">
        <v>0.475130946142599</v>
      </c>
      <c r="D84" s="9"/>
      <c r="E84">
        <v>0.016457988749607466</v>
      </c>
      <c r="F84" s="9">
        <f t="shared" si="1"/>
        <v>0.49158893489220645</v>
      </c>
      <c r="G84" s="9"/>
      <c r="H84">
        <v>82.55219654529355</v>
      </c>
      <c r="I84" s="9">
        <f t="shared" si="0"/>
        <v>1382.7746978553478</v>
      </c>
    </row>
    <row r="85" spans="2:9" ht="12.75">
      <c r="B85">
        <v>30</v>
      </c>
      <c r="C85">
        <v>-0.13098133422317915</v>
      </c>
      <c r="D85" s="9"/>
      <c r="E85">
        <v>0.2048427631962113</v>
      </c>
      <c r="F85" s="9">
        <f t="shared" si="1"/>
        <v>0.07386142897303216</v>
      </c>
      <c r="G85" s="9"/>
      <c r="H85">
        <v>-462.0644176611677</v>
      </c>
      <c r="I85" s="9">
        <f t="shared" si="0"/>
        <v>965.4416625256999</v>
      </c>
    </row>
    <row r="86" spans="2:9" ht="12.75">
      <c r="B86">
        <v>31</v>
      </c>
      <c r="C86">
        <v>0.3322911652503535</v>
      </c>
      <c r="D86" s="9"/>
      <c r="E86">
        <v>-0.18251694200444035</v>
      </c>
      <c r="F86" s="9">
        <f t="shared" si="1"/>
        <v>0.14977422324591316</v>
      </c>
      <c r="G86" s="9"/>
      <c r="H86">
        <v>-249.9499260011362</v>
      </c>
      <c r="I86" s="9">
        <f t="shared" si="0"/>
        <v>1080.2689292962896</v>
      </c>
    </row>
    <row r="87" spans="2:9" ht="12.75">
      <c r="B87">
        <v>32</v>
      </c>
      <c r="C87">
        <v>-0.32247953640762717</v>
      </c>
      <c r="D87" s="9"/>
      <c r="E87">
        <v>-0.04242860995873343</v>
      </c>
      <c r="F87" s="9">
        <f t="shared" si="1"/>
        <v>-0.3649081463663606</v>
      </c>
      <c r="G87" s="9"/>
      <c r="H87">
        <v>18.61440068751108</v>
      </c>
      <c r="I87" s="9">
        <f t="shared" si="0"/>
        <v>1486.3351033331128</v>
      </c>
    </row>
    <row r="88" spans="2:9" ht="12.75">
      <c r="B88">
        <v>33</v>
      </c>
      <c r="C88">
        <v>0.10778967407532036</v>
      </c>
      <c r="D88" s="9"/>
      <c r="E88">
        <v>-0.10253666005155537</v>
      </c>
      <c r="F88" s="9">
        <f t="shared" si="1"/>
        <v>0.00525301402376499</v>
      </c>
      <c r="G88" s="9"/>
      <c r="H88">
        <v>-134.2346877208911</v>
      </c>
      <c r="I88" s="9">
        <f t="shared" si="0"/>
        <v>1243.1294807232916</v>
      </c>
    </row>
    <row r="89" spans="2:9" ht="12.75">
      <c r="B89">
        <v>34</v>
      </c>
      <c r="C89">
        <v>0.18043829186353832</v>
      </c>
      <c r="D89" s="9"/>
      <c r="E89">
        <v>-0.024332848624908365</v>
      </c>
      <c r="F89" s="9">
        <f t="shared" si="1"/>
        <v>0.15610544323862996</v>
      </c>
      <c r="G89" s="9"/>
      <c r="H89">
        <v>529.0261469781399</v>
      </c>
      <c r="I89" s="9">
        <f t="shared" si="0"/>
        <v>1891.1341056867968</v>
      </c>
    </row>
    <row r="90" spans="2:9" ht="12.75">
      <c r="B90">
        <v>35</v>
      </c>
      <c r="C90">
        <v>0.3837831172859296</v>
      </c>
      <c r="D90" s="9"/>
      <c r="E90">
        <v>-0.10840926734090317</v>
      </c>
      <c r="F90" s="9">
        <f t="shared" si="1"/>
        <v>0.27537384994502645</v>
      </c>
      <c r="G90" s="9"/>
      <c r="H90">
        <v>-214.48167899507098</v>
      </c>
      <c r="I90" s="9">
        <f t="shared" si="0"/>
        <v>1104.9238663748838</v>
      </c>
    </row>
    <row r="91" spans="2:9" ht="12.75">
      <c r="B91">
        <v>36</v>
      </c>
      <c r="C91">
        <v>-0.016903413779800758</v>
      </c>
      <c r="D91" s="9"/>
      <c r="E91">
        <v>-0.13370481610763818</v>
      </c>
      <c r="F91" s="9">
        <f t="shared" si="1"/>
        <v>-0.15060822988743894</v>
      </c>
      <c r="G91" s="9"/>
      <c r="H91">
        <v>-25.15548658266198</v>
      </c>
      <c r="I91" s="9">
        <f t="shared" si="0"/>
        <v>1378.3942303110962</v>
      </c>
    </row>
    <row r="92" spans="2:9" ht="12.75">
      <c r="B92">
        <v>37</v>
      </c>
      <c r="C92">
        <v>-0.10475901035533752</v>
      </c>
      <c r="D92" s="9"/>
      <c r="E92">
        <v>-0.048142510422621854</v>
      </c>
      <c r="F92" s="9">
        <f t="shared" si="1"/>
        <v>-0.15290152077795938</v>
      </c>
      <c r="G92" s="9"/>
      <c r="H92">
        <v>-130.14848718739813</v>
      </c>
      <c r="I92" s="9">
        <f t="shared" si="0"/>
        <v>1291.8509049872227</v>
      </c>
    </row>
    <row r="93" spans="2:9" ht="12.75">
      <c r="B93">
        <v>38</v>
      </c>
      <c r="C93">
        <v>0.1350276761513669</v>
      </c>
      <c r="D93" s="9"/>
      <c r="E93">
        <v>0.27984333428321406</v>
      </c>
      <c r="F93" s="9">
        <f t="shared" si="1"/>
        <v>0.41487101043458097</v>
      </c>
      <c r="G93" s="9"/>
      <c r="H93">
        <v>64.54245067288866</v>
      </c>
      <c r="I93" s="9">
        <f t="shared" si="0"/>
        <v>1436.1866386811016</v>
      </c>
    </row>
    <row r="94" spans="2:9" ht="12.75">
      <c r="B94">
        <v>39</v>
      </c>
      <c r="C94">
        <v>-0.07626476872246712</v>
      </c>
      <c r="D94" s="9"/>
      <c r="E94">
        <v>0.16431158655905165</v>
      </c>
      <c r="F94" s="9">
        <f t="shared" si="1"/>
        <v>0.08804681783658452</v>
      </c>
      <c r="G94" s="9"/>
      <c r="H94">
        <v>-344.53785247023916</v>
      </c>
      <c r="I94" s="9">
        <f t="shared" si="0"/>
        <v>1071.477748961479</v>
      </c>
    </row>
    <row r="95" spans="2:9" ht="12.75">
      <c r="B95">
        <v>40</v>
      </c>
      <c r="C95">
        <v>0.15152227206272073</v>
      </c>
      <c r="D95" s="9"/>
      <c r="E95">
        <v>-0.049166828830493614</v>
      </c>
      <c r="F95" s="9">
        <f t="shared" si="1"/>
        <v>0.10235544323222712</v>
      </c>
      <c r="G95" s="9"/>
      <c r="H95">
        <v>30.92839051532792</v>
      </c>
      <c r="I95" s="9">
        <f t="shared" si="0"/>
        <v>1399.1087133821566</v>
      </c>
    </row>
    <row r="96" spans="2:9" ht="12.75">
      <c r="B96">
        <v>41</v>
      </c>
      <c r="C96">
        <v>-0.28883732738904655</v>
      </c>
      <c r="D96" s="9"/>
      <c r="E96">
        <v>0.26970155886374414</v>
      </c>
      <c r="F96" s="9">
        <f t="shared" si="1"/>
        <v>-0.01913576852530241</v>
      </c>
      <c r="G96" s="9"/>
      <c r="H96">
        <v>326.5993200329831</v>
      </c>
      <c r="I96" s="9">
        <f t="shared" si="0"/>
        <v>1787.2551587846829</v>
      </c>
    </row>
    <row r="97" spans="2:9" ht="12.75">
      <c r="B97">
        <v>42</v>
      </c>
      <c r="C97">
        <v>-0.16944750313996337</v>
      </c>
      <c r="D97" s="9"/>
      <c r="E97">
        <v>0.15044406609376892</v>
      </c>
      <c r="F97" s="9">
        <f t="shared" si="1"/>
        <v>-0.01900343704619445</v>
      </c>
      <c r="G97" s="9"/>
      <c r="H97">
        <v>114.3628423960763</v>
      </c>
      <c r="I97" s="9">
        <f t="shared" si="0"/>
        <v>1549.9468180554686</v>
      </c>
    </row>
    <row r="98" spans="2:9" ht="12.75">
      <c r="B98">
        <v>43</v>
      </c>
      <c r="C98">
        <v>-0.30431419872911647</v>
      </c>
      <c r="D98" s="9"/>
      <c r="E98">
        <v>-0.0761331193643855</v>
      </c>
      <c r="F98" s="9">
        <f t="shared" si="1"/>
        <v>-0.38044731809350196</v>
      </c>
      <c r="G98" s="9"/>
      <c r="H98">
        <v>228.52984784549335</v>
      </c>
      <c r="I98" s="9">
        <f t="shared" si="0"/>
        <v>1692.4358295786078</v>
      </c>
    </row>
    <row r="99" spans="2:9" ht="12.75">
      <c r="B99">
        <v>44</v>
      </c>
      <c r="C99">
        <v>-0.07257540346472524</v>
      </c>
      <c r="D99" s="9"/>
      <c r="E99">
        <v>0.06725713319610804</v>
      </c>
      <c r="F99" s="9">
        <f t="shared" si="1"/>
        <v>-0.005318270268617198</v>
      </c>
      <c r="G99" s="9"/>
      <c r="H99">
        <v>-355.9458491508849</v>
      </c>
      <c r="I99" s="9">
        <f t="shared" si="0"/>
        <v>1059.2949855767074</v>
      </c>
    </row>
    <row r="100" spans="2:9" ht="12.75">
      <c r="B100">
        <v>45</v>
      </c>
      <c r="C100">
        <v>-0.006495838533737697</v>
      </c>
      <c r="D100" s="9"/>
      <c r="E100">
        <v>0.11603833627304994</v>
      </c>
      <c r="F100" s="9">
        <f t="shared" si="1"/>
        <v>0.10954249773931224</v>
      </c>
      <c r="G100" s="9"/>
      <c r="H100">
        <v>637.3971700668335</v>
      </c>
      <c r="I100" s="9">
        <f t="shared" si="0"/>
        <v>2038.7612961589184</v>
      </c>
    </row>
    <row r="101" spans="2:9" ht="12.75">
      <c r="B101">
        <v>46</v>
      </c>
      <c r="C101">
        <v>0.005623405741062015</v>
      </c>
      <c r="D101" s="9"/>
      <c r="E101">
        <v>-0.11878319128300063</v>
      </c>
      <c r="F101" s="9">
        <f t="shared" si="1"/>
        <v>-0.11315978554193862</v>
      </c>
      <c r="G101" s="9"/>
      <c r="H101">
        <v>-173.7198999762768</v>
      </c>
      <c r="I101" s="9">
        <f t="shared" si="0"/>
        <v>1225.0991848181002</v>
      </c>
    </row>
    <row r="102" spans="2:9" ht="12.75">
      <c r="B102">
        <v>47</v>
      </c>
      <c r="C102">
        <v>-0.06454320100601763</v>
      </c>
      <c r="D102" s="9"/>
      <c r="E102">
        <v>0.2014598976529669</v>
      </c>
      <c r="F102" s="9">
        <f t="shared" si="1"/>
        <v>0.13691669664694928</v>
      </c>
      <c r="G102" s="9"/>
      <c r="H102">
        <v>187.56497865979327</v>
      </c>
      <c r="I102" s="9">
        <f t="shared" si="0"/>
        <v>1601.119050871057</v>
      </c>
    </row>
    <row r="103" spans="2:9" ht="12.75">
      <c r="B103">
        <v>48</v>
      </c>
      <c r="C103">
        <v>0.4389003152027726</v>
      </c>
      <c r="D103" s="9"/>
      <c r="E103">
        <v>0.19666413209051825</v>
      </c>
      <c r="F103" s="9">
        <f t="shared" si="1"/>
        <v>0.6355644472932909</v>
      </c>
      <c r="G103" s="9"/>
      <c r="H103">
        <v>69.21286512806546</v>
      </c>
      <c r="I103" s="9">
        <f t="shared" si="0"/>
        <v>1377.0437989354832</v>
      </c>
    </row>
    <row r="104" spans="2:9" ht="12.75">
      <c r="B104">
        <v>49</v>
      </c>
      <c r="C104">
        <v>-0.34849654184654355</v>
      </c>
      <c r="D104" s="9"/>
      <c r="E104">
        <v>-0.3457371349213645</v>
      </c>
      <c r="F104" s="9">
        <f t="shared" si="1"/>
        <v>-0.694233676767908</v>
      </c>
      <c r="G104" s="9"/>
      <c r="H104">
        <v>-554.678808839526</v>
      </c>
      <c r="I104" s="9">
        <f t="shared" si="0"/>
        <v>918.5054649482481</v>
      </c>
    </row>
    <row r="105" spans="2:9" ht="12.75">
      <c r="B105">
        <v>50</v>
      </c>
      <c r="C105">
        <v>-0.14729539543623105</v>
      </c>
      <c r="D105" s="9"/>
      <c r="E105">
        <v>0.02683191269170493</v>
      </c>
      <c r="F105" s="9">
        <f t="shared" si="1"/>
        <v>-0.12046348274452612</v>
      </c>
      <c r="G105" s="9"/>
      <c r="H105">
        <v>715.0672900024801</v>
      </c>
      <c r="I105" s="9">
        <f t="shared" si="0"/>
        <v>2145.9993230440887</v>
      </c>
    </row>
    <row r="106" spans="2:9" ht="12.75">
      <c r="B106">
        <v>51</v>
      </c>
      <c r="C106">
        <v>-0.5155161488801241</v>
      </c>
      <c r="D106" s="9"/>
      <c r="E106">
        <v>-0.27895021048607305</v>
      </c>
      <c r="F106" s="9">
        <f t="shared" si="1"/>
        <v>-0.7944663593661971</v>
      </c>
      <c r="G106" s="9"/>
      <c r="H106">
        <v>-444.74636524682865</v>
      </c>
      <c r="I106" s="9">
        <f t="shared" si="0"/>
        <v>1063.5120260179974</v>
      </c>
    </row>
    <row r="107" spans="2:9" ht="12.75">
      <c r="B107">
        <v>52</v>
      </c>
      <c r="C107">
        <v>0.2895340003306046</v>
      </c>
      <c r="D107" s="9"/>
      <c r="E107">
        <v>-0.0036798155633732677</v>
      </c>
      <c r="F107" s="9">
        <f t="shared" si="1"/>
        <v>0.28585418476723135</v>
      </c>
      <c r="G107" s="9"/>
      <c r="H107">
        <v>-277.52732876251685</v>
      </c>
      <c r="I107" s="9">
        <f t="shared" si="0"/>
        <v>1061.6705311680562</v>
      </c>
    </row>
    <row r="108" spans="2:9" ht="12.75">
      <c r="B108">
        <v>53</v>
      </c>
      <c r="C108">
        <v>-0.2559527274570428</v>
      </c>
      <c r="D108" s="9"/>
      <c r="E108">
        <v>-0.15242085282807238</v>
      </c>
      <c r="F108" s="9">
        <f t="shared" si="1"/>
        <v>-0.40837358028511517</v>
      </c>
      <c r="G108" s="9"/>
      <c r="H108">
        <v>216.90952962671872</v>
      </c>
      <c r="I108" s="9">
        <f t="shared" si="0"/>
        <v>1670.6596023926977</v>
      </c>
    </row>
    <row r="109" spans="2:9" ht="12.75">
      <c r="B109">
        <v>54</v>
      </c>
      <c r="C109">
        <v>-0.1307159891439369</v>
      </c>
      <c r="D109" s="9"/>
      <c r="E109">
        <v>0.16062995200627483</v>
      </c>
      <c r="F109" s="9">
        <f t="shared" si="1"/>
        <v>0.02991396286233794</v>
      </c>
      <c r="G109" s="9"/>
      <c r="H109">
        <v>-397.0993020629976</v>
      </c>
      <c r="I109" s="9">
        <f t="shared" si="0"/>
        <v>1030.3510556572292</v>
      </c>
    </row>
    <row r="110" spans="2:9" ht="12.75">
      <c r="B110">
        <v>55</v>
      </c>
      <c r="C110">
        <v>0.15154273569351062</v>
      </c>
      <c r="D110" s="9"/>
      <c r="E110">
        <v>-0.06327127266558819</v>
      </c>
      <c r="F110" s="9">
        <f t="shared" si="1"/>
        <v>0.08827146302792244</v>
      </c>
      <c r="G110" s="9"/>
      <c r="H110">
        <v>70.33183919702424</v>
      </c>
      <c r="I110" s="9">
        <f t="shared" si="0"/>
        <v>1438.507864701387</v>
      </c>
    </row>
    <row r="111" spans="2:9" ht="12.75">
      <c r="B111">
        <v>56</v>
      </c>
      <c r="C111">
        <v>0.0933423507376574</v>
      </c>
      <c r="D111" s="9"/>
      <c r="E111">
        <v>0.0466475285065826</v>
      </c>
      <c r="F111" s="9">
        <f t="shared" si="1"/>
        <v>0.13998987924424</v>
      </c>
      <c r="G111" s="9"/>
      <c r="H111">
        <v>210.16007849539164</v>
      </c>
      <c r="I111" s="9">
        <f t="shared" si="0"/>
        <v>1590.5581848404836</v>
      </c>
    </row>
    <row r="112" spans="2:9" ht="12.75">
      <c r="B112">
        <v>57</v>
      </c>
      <c r="C112">
        <v>0.17492175174993463</v>
      </c>
      <c r="D112" s="9"/>
      <c r="E112">
        <v>-0.41922066884581</v>
      </c>
      <c r="F112" s="9">
        <f t="shared" si="1"/>
        <v>-0.24429891709587537</v>
      </c>
      <c r="G112" s="9"/>
      <c r="H112">
        <v>10.4179321169795</v>
      </c>
      <c r="I112" s="9">
        <f t="shared" si="0"/>
        <v>1373.6843642494932</v>
      </c>
    </row>
    <row r="113" spans="2:9" ht="12.75">
      <c r="B113">
        <v>58</v>
      </c>
      <c r="C113">
        <v>0.11914835340576246</v>
      </c>
      <c r="D113" s="9"/>
      <c r="E113">
        <v>0.6854534149169922</v>
      </c>
      <c r="F113" s="9">
        <f t="shared" si="1"/>
        <v>0.8046017683227547</v>
      </c>
      <c r="G113" s="9"/>
      <c r="H113">
        <v>390.7916379830567</v>
      </c>
      <c r="I113" s="9">
        <f t="shared" si="0"/>
        <v>1765.7704837678466</v>
      </c>
    </row>
    <row r="114" spans="2:9" ht="12.75">
      <c r="B114">
        <v>59</v>
      </c>
      <c r="C114">
        <v>-0.2743699951679446</v>
      </c>
      <c r="D114" s="9"/>
      <c r="E114">
        <v>-0.09038421922014095</v>
      </c>
      <c r="F114" s="9">
        <f t="shared" si="1"/>
        <v>-0.36475421438808553</v>
      </c>
      <c r="G114" s="9"/>
      <c r="H114">
        <v>-507.05020839814097</v>
      </c>
      <c r="I114" s="9">
        <f t="shared" si="0"/>
        <v>950.5674905871274</v>
      </c>
    </row>
    <row r="115" spans="2:9" ht="12.75">
      <c r="B115">
        <v>60</v>
      </c>
      <c r="C115">
        <v>-0.22314770831144415</v>
      </c>
      <c r="D115" s="9"/>
      <c r="E115">
        <v>0.24531800590921193</v>
      </c>
      <c r="F115" s="9">
        <f t="shared" si="1"/>
        <v>0.022170297597767785</v>
      </c>
      <c r="G115" s="9"/>
      <c r="H115">
        <v>-35.08151849018759</v>
      </c>
      <c r="I115" s="9">
        <f t="shared" si="0"/>
        <v>1411.7795002552157</v>
      </c>
    </row>
    <row r="116" spans="2:9" ht="12.75">
      <c r="B116">
        <v>61</v>
      </c>
      <c r="C116">
        <v>0.13879889593226835</v>
      </c>
      <c r="D116" s="9"/>
      <c r="E116">
        <v>-0.513013219460845</v>
      </c>
      <c r="F116" s="9">
        <f t="shared" si="1"/>
        <v>-0.37421432352857664</v>
      </c>
      <c r="G116" s="9"/>
      <c r="H116">
        <v>-482.8851160709746</v>
      </c>
      <c r="I116" s="9">
        <f t="shared" si="0"/>
        <v>887.967115783249</v>
      </c>
    </row>
    <row r="117" spans="2:9" ht="12.75">
      <c r="B117">
        <v>62</v>
      </c>
      <c r="C117">
        <v>0.0645272848487366</v>
      </c>
      <c r="D117" s="9"/>
      <c r="E117">
        <v>-0.03525633474055212</v>
      </c>
      <c r="F117" s="9">
        <f t="shared" si="1"/>
        <v>0.02927095010818448</v>
      </c>
      <c r="G117" s="9"/>
      <c r="H117">
        <v>60.41009328328073</v>
      </c>
      <c r="I117" s="9">
        <f t="shared" si="0"/>
        <v>1446.859363465046</v>
      </c>
    </row>
    <row r="118" spans="2:9" ht="12.75">
      <c r="B118">
        <v>63</v>
      </c>
      <c r="C118">
        <v>-0.1879675437521655</v>
      </c>
      <c r="D118" s="9"/>
      <c r="E118">
        <v>0.14118359104031697</v>
      </c>
      <c r="F118" s="9">
        <f t="shared" si="1"/>
        <v>-0.04678395271184854</v>
      </c>
      <c r="G118" s="9"/>
      <c r="H118">
        <v>-444.60261960921343</v>
      </c>
      <c r="I118" s="9">
        <f t="shared" si="0"/>
        <v>994.8705645787413</v>
      </c>
    </row>
    <row r="119" spans="2:9" ht="12.75">
      <c r="B119">
        <v>64</v>
      </c>
      <c r="C119">
        <v>-0.0481895767734386</v>
      </c>
      <c r="D119" s="9"/>
      <c r="E119">
        <v>0.11098791219410487</v>
      </c>
      <c r="F119" s="9">
        <f t="shared" si="1"/>
        <v>0.06279833542066626</v>
      </c>
      <c r="G119" s="9"/>
      <c r="H119">
        <v>163.9689344301587</v>
      </c>
      <c r="I119" s="9">
        <f t="shared" si="0"/>
        <v>1574.0887455525808</v>
      </c>
    </row>
    <row r="120" spans="2:9" ht="12.75">
      <c r="B120">
        <v>65</v>
      </c>
      <c r="C120">
        <v>0.02630713424878195</v>
      </c>
      <c r="D120" s="9"/>
      <c r="E120">
        <v>-0.11787187759182416</v>
      </c>
      <c r="F120" s="9">
        <f t="shared" si="1"/>
        <v>-0.09156474334304221</v>
      </c>
      <c r="G120" s="9"/>
      <c r="H120">
        <v>489.76380639942363</v>
      </c>
      <c r="I120" s="9">
        <f aca="true" t="shared" si="2" ref="I120:I183">b-s*C120+H120</f>
        <v>1884.2393082071794</v>
      </c>
    </row>
    <row r="121" spans="2:9" ht="12.75">
      <c r="B121">
        <v>66</v>
      </c>
      <c r="C121">
        <v>0.11155952961416915</v>
      </c>
      <c r="D121" s="9"/>
      <c r="E121">
        <v>-0.2573469828348607</v>
      </c>
      <c r="F121" s="9">
        <f aca="true" t="shared" si="3" ref="F121:F184">C121+E121</f>
        <v>-0.14578745322069153</v>
      </c>
      <c r="G121" s="9"/>
      <c r="H121">
        <v>185.51891116658226</v>
      </c>
      <c r="I121" s="9">
        <f t="shared" si="2"/>
        <v>1562.0914099476067</v>
      </c>
    </row>
    <row r="122" spans="2:9" ht="12.75">
      <c r="B122">
        <v>67</v>
      </c>
      <c r="C122">
        <v>0.02774299900920596</v>
      </c>
      <c r="D122" s="9"/>
      <c r="E122">
        <v>-0.15217574400594458</v>
      </c>
      <c r="F122" s="9">
        <f t="shared" si="3"/>
        <v>-0.12443274499673862</v>
      </c>
      <c r="G122" s="9"/>
      <c r="H122">
        <v>-368.8783408506424</v>
      </c>
      <c r="I122" s="9">
        <f t="shared" si="2"/>
        <v>1025.2956293574243</v>
      </c>
    </row>
    <row r="123" spans="2:9" ht="12.75">
      <c r="B123">
        <v>68</v>
      </c>
      <c r="C123">
        <v>-0.18219225239590742</v>
      </c>
      <c r="D123" s="9"/>
      <c r="E123">
        <v>-0.2423262230877299</v>
      </c>
      <c r="F123" s="9">
        <f t="shared" si="3"/>
        <v>-0.4245184754836373</v>
      </c>
      <c r="G123" s="9"/>
      <c r="H123">
        <v>126.45429023905308</v>
      </c>
      <c r="I123" s="9">
        <f t="shared" si="2"/>
        <v>1564.7146632421936</v>
      </c>
    </row>
    <row r="124" spans="2:9" ht="12.75">
      <c r="B124">
        <v>69</v>
      </c>
      <c r="C124">
        <v>0.37696918298024684</v>
      </c>
      <c r="D124" s="9"/>
      <c r="E124">
        <v>-0.284942416328704</v>
      </c>
      <c r="F124" s="9">
        <f t="shared" si="3"/>
        <v>0.09202676665154286</v>
      </c>
      <c r="G124" s="9"/>
      <c r="H124">
        <v>-391.2874944944633</v>
      </c>
      <c r="I124" s="9">
        <f t="shared" si="2"/>
        <v>929.5489770796848</v>
      </c>
    </row>
    <row r="125" spans="2:9" ht="12.75">
      <c r="B125">
        <v>70</v>
      </c>
      <c r="C125">
        <v>0.09743962436914444</v>
      </c>
      <c r="D125" s="9"/>
      <c r="E125">
        <v>0.014033730622031726</v>
      </c>
      <c r="F125" s="9">
        <f t="shared" si="3"/>
        <v>0.11147335499117617</v>
      </c>
      <c r="G125" s="9"/>
      <c r="H125">
        <v>155.47475413768552</v>
      </c>
      <c r="I125" s="9">
        <f t="shared" si="2"/>
        <v>1535.0124330201652</v>
      </c>
    </row>
    <row r="126" spans="2:9" ht="12.75">
      <c r="B126">
        <v>71</v>
      </c>
      <c r="C126">
        <v>0.014447778085013852</v>
      </c>
      <c r="D126" s="9"/>
      <c r="E126">
        <v>0.27996520657325163</v>
      </c>
      <c r="F126" s="9">
        <f t="shared" si="3"/>
        <v>0.2944129846582655</v>
      </c>
      <c r="G126" s="9"/>
      <c r="H126">
        <v>-608.8695954531431</v>
      </c>
      <c r="I126" s="9">
        <f t="shared" si="2"/>
        <v>788.096371149004</v>
      </c>
    </row>
    <row r="127" spans="2:9" ht="12.75">
      <c r="B127">
        <v>72</v>
      </c>
      <c r="C127">
        <v>0.16596823115833104</v>
      </c>
      <c r="D127" s="9"/>
      <c r="E127">
        <v>0.09894120012177154</v>
      </c>
      <c r="F127" s="9">
        <f t="shared" si="3"/>
        <v>0.2649094312801026</v>
      </c>
      <c r="G127" s="9"/>
      <c r="H127">
        <v>183.34624201088445</v>
      </c>
      <c r="I127" s="9">
        <f t="shared" si="2"/>
        <v>1548.492913467635</v>
      </c>
    </row>
    <row r="128" spans="2:9" ht="12.75">
      <c r="B128">
        <v>73</v>
      </c>
      <c r="C128">
        <v>0.17240154193132184</v>
      </c>
      <c r="D128" s="9"/>
      <c r="E128">
        <v>0.010170879249926656</v>
      </c>
      <c r="F128" s="9">
        <f t="shared" si="3"/>
        <v>0.1825724211812485</v>
      </c>
      <c r="G128" s="9"/>
      <c r="H128">
        <v>135.9157863589644</v>
      </c>
      <c r="I128" s="9">
        <f t="shared" si="2"/>
        <v>1499.7114625533868</v>
      </c>
    </row>
    <row r="129" spans="2:9" ht="12.75">
      <c r="B129">
        <v>74</v>
      </c>
      <c r="C129">
        <v>-0.1273062935069902</v>
      </c>
      <c r="D129" s="9"/>
      <c r="E129">
        <v>-0.182934854819905</v>
      </c>
      <c r="F129" s="9">
        <f t="shared" si="3"/>
        <v>-0.3102411483268952</v>
      </c>
      <c r="G129" s="9"/>
      <c r="H129">
        <v>256.15011054469505</v>
      </c>
      <c r="I129" s="9">
        <f t="shared" si="2"/>
        <v>1682.884432181163</v>
      </c>
    </row>
    <row r="130" spans="2:9" ht="12.75">
      <c r="B130">
        <v>75</v>
      </c>
      <c r="C130">
        <v>-0.1846383383963257</v>
      </c>
      <c r="D130" s="9"/>
      <c r="E130">
        <v>0.0058989826356992126</v>
      </c>
      <c r="F130" s="9">
        <f t="shared" si="3"/>
        <v>-0.1787393557606265</v>
      </c>
      <c r="G130" s="9"/>
      <c r="H130">
        <v>-199.73687130914186</v>
      </c>
      <c r="I130" s="9">
        <f t="shared" si="2"/>
        <v>1239.0371797540865</v>
      </c>
    </row>
    <row r="131" spans="2:9" ht="12.75">
      <c r="B131">
        <v>76</v>
      </c>
      <c r="C131">
        <v>0.22223775886232033</v>
      </c>
      <c r="D131" s="9"/>
      <c r="E131">
        <v>0.1557559698994737</v>
      </c>
      <c r="F131" s="9">
        <f t="shared" si="3"/>
        <v>0.37799372876179405</v>
      </c>
      <c r="G131" s="9"/>
      <c r="H131">
        <v>257.1675395302009</v>
      </c>
      <c r="I131" s="9">
        <f t="shared" si="2"/>
        <v>1610.4976101691136</v>
      </c>
    </row>
    <row r="132" spans="2:9" ht="12.75">
      <c r="B132">
        <v>77</v>
      </c>
      <c r="C132">
        <v>-0.2402357495157048</v>
      </c>
      <c r="D132" s="9"/>
      <c r="E132">
        <v>-0.280496351479087</v>
      </c>
      <c r="F132" s="9">
        <f t="shared" si="3"/>
        <v>-0.5207321009947918</v>
      </c>
      <c r="G132" s="9"/>
      <c r="H132">
        <v>480.85553316923324</v>
      </c>
      <c r="I132" s="9">
        <f t="shared" si="2"/>
        <v>1931.3050405675313</v>
      </c>
    </row>
    <row r="133" spans="2:9" ht="12.75">
      <c r="B133">
        <v>78</v>
      </c>
      <c r="C133">
        <v>-0.3117784217465669</v>
      </c>
      <c r="D133" s="9"/>
      <c r="E133">
        <v>0.07521271072619129</v>
      </c>
      <c r="F133" s="9">
        <f t="shared" si="3"/>
        <v>-0.2365657110203756</v>
      </c>
      <c r="G133" s="9"/>
      <c r="H133">
        <v>-270.8668944251258</v>
      </c>
      <c r="I133" s="9">
        <f t="shared" si="2"/>
        <v>1194.6065741416533</v>
      </c>
    </row>
    <row r="134" spans="2:9" ht="12.75">
      <c r="B134">
        <v>79</v>
      </c>
      <c r="C134">
        <v>0.14226498024072498</v>
      </c>
      <c r="D134" s="9"/>
      <c r="E134">
        <v>0.10365511116106063</v>
      </c>
      <c r="F134" s="9">
        <f t="shared" si="3"/>
        <v>0.2459200914017856</v>
      </c>
      <c r="G134" s="9"/>
      <c r="H134">
        <v>75.50668215117184</v>
      </c>
      <c r="I134" s="9">
        <f t="shared" si="2"/>
        <v>1445.6310363006196</v>
      </c>
    </row>
    <row r="135" spans="2:9" ht="12.75">
      <c r="B135">
        <v>80</v>
      </c>
      <c r="C135">
        <v>0.12768123269779608</v>
      </c>
      <c r="D135" s="9"/>
      <c r="E135">
        <v>-0.054943939176155254</v>
      </c>
      <c r="F135" s="9">
        <f t="shared" si="3"/>
        <v>0.07273729352164082</v>
      </c>
      <c r="G135" s="9"/>
      <c r="H135">
        <v>-29.1440983346547</v>
      </c>
      <c r="I135" s="9">
        <f t="shared" si="2"/>
        <v>1344.0428427988081</v>
      </c>
    </row>
    <row r="136" spans="2:9" ht="12.75">
      <c r="B136">
        <v>81</v>
      </c>
      <c r="C136">
        <v>0.441137672169134</v>
      </c>
      <c r="D136" s="9"/>
      <c r="E136">
        <v>0.3919067239621654</v>
      </c>
      <c r="F136" s="9">
        <f t="shared" si="3"/>
        <v>0.8330443961312994</v>
      </c>
      <c r="G136" s="9"/>
      <c r="H136">
        <v>117.60700999730034</v>
      </c>
      <c r="I136" s="9">
        <f t="shared" si="2"/>
        <v>1424.9680988417822</v>
      </c>
    </row>
    <row r="137" spans="2:9" ht="12.75">
      <c r="B137">
        <v>82</v>
      </c>
      <c r="C137">
        <v>0.2887509253923781</v>
      </c>
      <c r="D137" s="9"/>
      <c r="E137">
        <v>-0.2504962139937561</v>
      </c>
      <c r="F137" s="9">
        <f t="shared" si="3"/>
        <v>0.03825471139862202</v>
      </c>
      <c r="G137" s="9"/>
      <c r="H137">
        <v>144.06675745703978</v>
      </c>
      <c r="I137" s="9">
        <f t="shared" si="2"/>
        <v>1483.4290631246404</v>
      </c>
    </row>
    <row r="138" spans="2:9" ht="12.75">
      <c r="B138">
        <v>83</v>
      </c>
      <c r="C138">
        <v>0.2607807800814044</v>
      </c>
      <c r="D138" s="9"/>
      <c r="E138">
        <v>0.33180549507960677</v>
      </c>
      <c r="F138" s="9">
        <f t="shared" si="3"/>
        <v>0.5925862751610111</v>
      </c>
      <c r="G138" s="9"/>
      <c r="H138">
        <v>-61.181242472230224</v>
      </c>
      <c r="I138" s="9">
        <f t="shared" si="2"/>
        <v>1284.0547937106749</v>
      </c>
    </row>
    <row r="139" spans="2:9" ht="12.75">
      <c r="B139">
        <v>84</v>
      </c>
      <c r="C139">
        <v>0.02259207576571498</v>
      </c>
      <c r="D139" s="9"/>
      <c r="E139">
        <v>0.03651575752883218</v>
      </c>
      <c r="F139" s="9">
        <f t="shared" si="3"/>
        <v>0.05910783329454716</v>
      </c>
      <c r="G139" s="9"/>
      <c r="H139">
        <v>-286.1362418116187</v>
      </c>
      <c r="I139" s="9">
        <f t="shared" si="2"/>
        <v>1109.1194222775812</v>
      </c>
    </row>
    <row r="140" spans="2:9" ht="12.75">
      <c r="B140">
        <v>85</v>
      </c>
      <c r="C140">
        <v>0.0003901732270605862</v>
      </c>
      <c r="D140" s="9"/>
      <c r="E140">
        <v>-0.23646953195566311</v>
      </c>
      <c r="F140" s="9">
        <f t="shared" si="3"/>
        <v>-0.23607935872860253</v>
      </c>
      <c r="G140" s="9"/>
      <c r="H140">
        <v>-28.987824407522567</v>
      </c>
      <c r="I140" s="9">
        <f t="shared" si="2"/>
        <v>1370.9302392147947</v>
      </c>
    </row>
    <row r="141" spans="2:9" ht="12.75">
      <c r="B141">
        <v>86</v>
      </c>
      <c r="C141">
        <v>0.09074028639588505</v>
      </c>
      <c r="D141" s="9"/>
      <c r="E141">
        <v>-0.2702336132642813</v>
      </c>
      <c r="F141" s="9">
        <f t="shared" si="3"/>
        <v>-0.17949332686839625</v>
      </c>
      <c r="G141" s="9"/>
      <c r="H141">
        <v>31.240608677762793</v>
      </c>
      <c r="I141" s="9">
        <f t="shared" si="2"/>
        <v>1412.185148534627</v>
      </c>
    </row>
    <row r="142" spans="2:9" ht="12.75">
      <c r="B142">
        <v>87</v>
      </c>
      <c r="C142">
        <v>-0.005102947397972457</v>
      </c>
      <c r="D142" s="9"/>
      <c r="E142">
        <v>-0.07797871148795821</v>
      </c>
      <c r="F142" s="9">
        <f t="shared" si="3"/>
        <v>-0.08308165888593066</v>
      </c>
      <c r="G142" s="9"/>
      <c r="H142">
        <v>-344.44751690898556</v>
      </c>
      <c r="I142" s="9">
        <f t="shared" si="2"/>
        <v>1056.6241020445887</v>
      </c>
    </row>
    <row r="143" spans="2:9" ht="12.75">
      <c r="B143">
        <v>88</v>
      </c>
      <c r="C143">
        <v>-0.21093501345603727</v>
      </c>
      <c r="D143" s="9"/>
      <c r="E143">
        <v>0.04005300979770254</v>
      </c>
      <c r="F143" s="9">
        <f t="shared" si="3"/>
        <v>-0.17088200365833472</v>
      </c>
      <c r="G143" s="9"/>
      <c r="H143">
        <v>-289.0381892939331</v>
      </c>
      <c r="I143" s="9">
        <f t="shared" si="2"/>
        <v>1155.2581635318347</v>
      </c>
    </row>
    <row r="144" spans="2:9" ht="12.75">
      <c r="B144">
        <v>89</v>
      </c>
      <c r="C144">
        <v>-0.3549612301867455</v>
      </c>
      <c r="D144" s="9"/>
      <c r="E144">
        <v>0.16566627891734242</v>
      </c>
      <c r="F144" s="9">
        <f t="shared" si="3"/>
        <v>-0.1892949512694031</v>
      </c>
      <c r="G144" s="9"/>
      <c r="H144">
        <v>25.244503376598004</v>
      </c>
      <c r="I144" s="9">
        <f t="shared" si="2"/>
        <v>1499.7863617158146</v>
      </c>
    </row>
    <row r="145" spans="2:9" ht="12.75">
      <c r="B145">
        <v>90</v>
      </c>
      <c r="C145">
        <v>0.16566627891734242</v>
      </c>
      <c r="D145" s="9"/>
      <c r="E145">
        <v>-0.27219084586249664</v>
      </c>
      <c r="F145" s="9">
        <f t="shared" si="3"/>
        <v>-0.10652456694515422</v>
      </c>
      <c r="G145" s="9"/>
      <c r="H145">
        <v>-668.0664228042588</v>
      </c>
      <c r="I145" s="9">
        <f t="shared" si="2"/>
        <v>697.1436586230993</v>
      </c>
    </row>
    <row r="146" spans="2:9" ht="12.75">
      <c r="B146">
        <v>91</v>
      </c>
      <c r="C146">
        <v>0.08884489943739027</v>
      </c>
      <c r="D146" s="9"/>
      <c r="E146">
        <v>0.23245456759468652</v>
      </c>
      <c r="F146" s="9">
        <f t="shared" si="3"/>
        <v>0.3212994670320768</v>
      </c>
      <c r="G146" s="9"/>
      <c r="H146">
        <v>517.8311312192818</v>
      </c>
      <c r="I146" s="9">
        <f t="shared" si="2"/>
        <v>1899.1737023374299</v>
      </c>
    </row>
    <row r="147" spans="2:9" ht="12.75">
      <c r="B147">
        <v>92</v>
      </c>
      <c r="C147">
        <v>0.12358123058220372</v>
      </c>
      <c r="D147" s="9"/>
      <c r="E147">
        <v>0.030913270165910944</v>
      </c>
      <c r="F147" s="9">
        <f t="shared" si="3"/>
        <v>0.15449450074811466</v>
      </c>
      <c r="G147" s="9"/>
      <c r="H147">
        <v>389.69442357483786</v>
      </c>
      <c r="I147" s="9">
        <f t="shared" si="2"/>
        <v>1763.742365152575</v>
      </c>
    </row>
    <row r="148" spans="2:9" ht="12.75">
      <c r="B148">
        <v>93</v>
      </c>
      <c r="C148">
        <v>0.042694637159002014</v>
      </c>
      <c r="D148" s="9"/>
      <c r="E148">
        <v>0.11313591130601708</v>
      </c>
      <c r="F148" s="9">
        <f t="shared" si="3"/>
        <v>0.1558305484650191</v>
      </c>
      <c r="G148" s="9"/>
      <c r="H148">
        <v>-135.34640856960323</v>
      </c>
      <c r="I148" s="9">
        <f t="shared" si="2"/>
        <v>1255.6877176270064</v>
      </c>
    </row>
    <row r="149" spans="2:9" ht="12.75">
      <c r="B149">
        <v>94</v>
      </c>
      <c r="C149">
        <v>-0.20538618628052063</v>
      </c>
      <c r="D149" s="9"/>
      <c r="E149">
        <v>-0.39638689486309886</v>
      </c>
      <c r="F149" s="9">
        <f t="shared" si="3"/>
        <v>-0.6017730811436195</v>
      </c>
      <c r="G149" s="9"/>
      <c r="H149">
        <v>284.01434519764734</v>
      </c>
      <c r="I149" s="9">
        <f t="shared" si="2"/>
        <v>1727.1454443165567</v>
      </c>
    </row>
    <row r="150" spans="2:9" ht="12.75">
      <c r="B150">
        <v>95</v>
      </c>
      <c r="C150">
        <v>0.24763903638813645</v>
      </c>
      <c r="D150" s="9"/>
      <c r="E150">
        <v>-0.2120591489074286</v>
      </c>
      <c r="F150" s="9">
        <f t="shared" si="3"/>
        <v>0.03557988748070784</v>
      </c>
      <c r="G150" s="9"/>
      <c r="H150">
        <v>-502.9092790209688</v>
      </c>
      <c r="I150" s="9">
        <f t="shared" si="2"/>
        <v>845.0865233375225</v>
      </c>
    </row>
    <row r="151" spans="2:9" ht="12.75">
      <c r="B151">
        <v>96</v>
      </c>
      <c r="C151">
        <v>-0.062242634157883</v>
      </c>
      <c r="D151" s="9"/>
      <c r="E151">
        <v>-0.28810154617531225</v>
      </c>
      <c r="F151" s="9">
        <f t="shared" si="3"/>
        <v>-0.35034418033319525</v>
      </c>
      <c r="G151" s="9"/>
      <c r="H151">
        <v>150.32496776257176</v>
      </c>
      <c r="I151" s="9">
        <f t="shared" si="2"/>
        <v>1563.3959209357272</v>
      </c>
    </row>
    <row r="152" spans="2:9" ht="12.75">
      <c r="B152">
        <v>97</v>
      </c>
      <c r="C152">
        <v>-0.16798435353848618</v>
      </c>
      <c r="D152" s="9"/>
      <c r="E152">
        <v>0.041927933125407435</v>
      </c>
      <c r="F152" s="9">
        <f t="shared" si="3"/>
        <v>-0.12605642041307874</v>
      </c>
      <c r="G152" s="9"/>
      <c r="H152">
        <v>265.9307483554585</v>
      </c>
      <c r="I152" s="9">
        <f t="shared" si="2"/>
        <v>1701.2074625985406</v>
      </c>
    </row>
    <row r="153" spans="2:9" ht="12.75">
      <c r="B153">
        <v>98</v>
      </c>
      <c r="C153">
        <v>-0.1642256393097341</v>
      </c>
      <c r="D153" s="9"/>
      <c r="E153">
        <v>-0.22616677597397938</v>
      </c>
      <c r="F153" s="9">
        <f t="shared" si="3"/>
        <v>-0.3903924152837135</v>
      </c>
      <c r="G153" s="9"/>
      <c r="H153">
        <v>489.025296701584</v>
      </c>
      <c r="I153" s="9">
        <f t="shared" si="2"/>
        <v>1923.5126809566282</v>
      </c>
    </row>
    <row r="154" spans="2:9" ht="12.75">
      <c r="B154">
        <v>99</v>
      </c>
      <c r="C154">
        <v>-0.08579854693380184</v>
      </c>
      <c r="D154" s="9"/>
      <c r="E154">
        <v>0.22985886971582659</v>
      </c>
      <c r="F154" s="9">
        <f t="shared" si="3"/>
        <v>0.14406032278202474</v>
      </c>
      <c r="G154" s="9"/>
      <c r="H154">
        <v>-225.30546175403288</v>
      </c>
      <c r="I154" s="9">
        <f t="shared" si="2"/>
        <v>1192.7122331020655</v>
      </c>
    </row>
    <row r="155" spans="2:9" ht="12.75">
      <c r="B155">
        <v>100</v>
      </c>
      <c r="C155">
        <v>-0.09067230166692752</v>
      </c>
      <c r="D155" s="9"/>
      <c r="E155">
        <v>-0.16789726942079142</v>
      </c>
      <c r="F155" s="9">
        <f t="shared" si="3"/>
        <v>-0.25856957108771894</v>
      </c>
      <c r="G155" s="9"/>
      <c r="H155">
        <v>-58.57502856088104</v>
      </c>
      <c r="I155" s="9">
        <f t="shared" si="2"/>
        <v>1360.4661547891737</v>
      </c>
    </row>
    <row r="156" spans="2:9" ht="12.75">
      <c r="B156">
        <v>101</v>
      </c>
      <c r="C156">
        <v>-0.10475901035533752</v>
      </c>
      <c r="D156" s="9"/>
      <c r="E156">
        <v>0.24649034457979724</v>
      </c>
      <c r="F156" s="9">
        <f t="shared" si="3"/>
        <v>0.14173133422445972</v>
      </c>
      <c r="G156" s="9"/>
      <c r="H156">
        <v>-106.84718745324062</v>
      </c>
      <c r="I156" s="9">
        <f t="shared" si="2"/>
        <v>1315.1522047213803</v>
      </c>
    </row>
    <row r="157" spans="2:9" ht="12.75">
      <c r="B157">
        <v>102</v>
      </c>
      <c r="C157">
        <v>0.16988587958621792</v>
      </c>
      <c r="D157" s="9"/>
      <c r="E157">
        <v>-0.13815724742016755</v>
      </c>
      <c r="F157" s="9">
        <f t="shared" si="3"/>
        <v>0.031728632166050375</v>
      </c>
      <c r="G157" s="9"/>
      <c r="H157">
        <v>302.5483010787866</v>
      </c>
      <c r="I157" s="9">
        <f t="shared" si="2"/>
        <v>1666.8722663656808</v>
      </c>
    </row>
    <row r="158" spans="2:9" ht="12.75">
      <c r="B158">
        <v>103</v>
      </c>
      <c r="C158">
        <v>0.1026414793159347</v>
      </c>
      <c r="D158" s="9"/>
      <c r="E158">
        <v>-0.2346328074054327</v>
      </c>
      <c r="F158" s="9">
        <f t="shared" si="3"/>
        <v>-0.13199132808949798</v>
      </c>
      <c r="G158" s="9"/>
      <c r="H158">
        <v>-268.5761955945054</v>
      </c>
      <c r="I158" s="9">
        <f t="shared" si="2"/>
        <v>1109.8690937491483</v>
      </c>
    </row>
    <row r="159" spans="2:9" ht="12.75">
      <c r="B159">
        <v>104</v>
      </c>
      <c r="C159">
        <v>-0.12166083251941018</v>
      </c>
      <c r="D159" s="9"/>
      <c r="E159">
        <v>0.023208031052490696</v>
      </c>
      <c r="F159" s="9">
        <f t="shared" si="3"/>
        <v>-0.09845280146691948</v>
      </c>
      <c r="G159" s="9"/>
      <c r="H159">
        <v>-383.0662990367273</v>
      </c>
      <c r="I159" s="9">
        <f t="shared" si="2"/>
        <v>1042.4824757923489</v>
      </c>
    </row>
    <row r="160" spans="2:9" ht="12.75">
      <c r="B160">
        <v>105</v>
      </c>
      <c r="C160">
        <v>0.26099587557837367</v>
      </c>
      <c r="D160" s="9"/>
      <c r="E160">
        <v>-0.39859151002019644</v>
      </c>
      <c r="F160" s="9">
        <f t="shared" si="3"/>
        <v>-0.13759563444182277</v>
      </c>
      <c r="G160" s="9"/>
      <c r="H160">
        <v>-261.7027803353267</v>
      </c>
      <c r="I160" s="9">
        <f t="shared" si="2"/>
        <v>1083.4880857932149</v>
      </c>
    </row>
    <row r="161" spans="2:9" ht="12.75">
      <c r="B161">
        <v>106</v>
      </c>
      <c r="C161">
        <v>-0.3521872713463381</v>
      </c>
      <c r="D161" s="9"/>
      <c r="E161">
        <v>-0.2629803930176422</v>
      </c>
      <c r="F161" s="9">
        <f t="shared" si="3"/>
        <v>-0.6151676643639803</v>
      </c>
      <c r="G161" s="9"/>
      <c r="H161">
        <v>-114.38658020779258</v>
      </c>
      <c r="I161" s="9">
        <f t="shared" si="2"/>
        <v>1359.5727467749384</v>
      </c>
    </row>
    <row r="162" spans="2:9" ht="12.75">
      <c r="B162">
        <v>107</v>
      </c>
      <c r="C162">
        <v>0.11011434253305197</v>
      </c>
      <c r="D162" s="9"/>
      <c r="E162">
        <v>0.040146687751985155</v>
      </c>
      <c r="F162" s="9">
        <f t="shared" si="3"/>
        <v>0.15026103028503712</v>
      </c>
      <c r="G162" s="9"/>
      <c r="H162">
        <v>-233.95657535729697</v>
      </c>
      <c r="I162" s="9">
        <f t="shared" si="2"/>
        <v>1142.9194127107621</v>
      </c>
    </row>
    <row r="163" spans="2:9" ht="12.75">
      <c r="B163">
        <v>108</v>
      </c>
      <c r="C163">
        <v>-0.023254415282281116</v>
      </c>
      <c r="D163" s="9"/>
      <c r="E163">
        <v>0.27319856599206105</v>
      </c>
      <c r="F163" s="9">
        <f t="shared" si="3"/>
        <v>0.24994415070977993</v>
      </c>
      <c r="G163" s="9"/>
      <c r="H163">
        <v>-371.93722164374776</v>
      </c>
      <c r="I163" s="9">
        <f t="shared" si="2"/>
        <v>1032.9462055655313</v>
      </c>
    </row>
    <row r="164" spans="2:9" ht="12.75">
      <c r="B164">
        <v>109</v>
      </c>
      <c r="C164">
        <v>0.008348251867573708</v>
      </c>
      <c r="D164" s="9"/>
      <c r="E164">
        <v>-0.06052664502931293</v>
      </c>
      <c r="F164" s="9">
        <f t="shared" si="3"/>
        <v>-0.05217839316173922</v>
      </c>
      <c r="G164" s="9"/>
      <c r="H164">
        <v>333.46746022289153</v>
      </c>
      <c r="I164" s="9">
        <f t="shared" si="2"/>
        <v>1731.714327330701</v>
      </c>
    </row>
    <row r="165" spans="2:9" ht="12.75">
      <c r="B165">
        <v>110</v>
      </c>
      <c r="C165">
        <v>-0.13081080396659672</v>
      </c>
      <c r="D165" s="9"/>
      <c r="E165">
        <v>0.022268750399234705</v>
      </c>
      <c r="F165" s="9">
        <f t="shared" si="3"/>
        <v>-0.10854205356736202</v>
      </c>
      <c r="G165" s="9"/>
      <c r="H165">
        <v>-445.03385652205907</v>
      </c>
      <c r="I165" s="9">
        <f t="shared" si="2"/>
        <v>982.4364123109262</v>
      </c>
    </row>
    <row r="166" spans="2:9" ht="12.75">
      <c r="B166">
        <v>111</v>
      </c>
      <c r="C166">
        <v>-0.10991880117217079</v>
      </c>
      <c r="D166" s="9"/>
      <c r="E166">
        <v>0.299673956760671</v>
      </c>
      <c r="F166" s="9">
        <f t="shared" si="3"/>
        <v>0.1897551555885002</v>
      </c>
      <c r="G166" s="9"/>
      <c r="H166">
        <v>407.9685822944157</v>
      </c>
      <c r="I166" s="9">
        <f t="shared" si="2"/>
        <v>1831.0515305405715</v>
      </c>
    </row>
    <row r="167" spans="2:9" ht="12.75">
      <c r="B167">
        <v>112</v>
      </c>
      <c r="C167">
        <v>0.16986405171337537</v>
      </c>
      <c r="D167" s="9"/>
      <c r="E167">
        <v>0.27658234103000723</v>
      </c>
      <c r="F167" s="9">
        <f t="shared" si="3"/>
        <v>0.4464463927433826</v>
      </c>
      <c r="G167" s="9"/>
      <c r="H167">
        <v>160.3891405466129</v>
      </c>
      <c r="I167" s="9">
        <f t="shared" si="2"/>
        <v>1524.717689686804</v>
      </c>
    </row>
    <row r="168" spans="2:9" ht="12.75">
      <c r="B168">
        <v>113</v>
      </c>
      <c r="C168">
        <v>0.16060903362813406</v>
      </c>
      <c r="D168" s="9"/>
      <c r="E168">
        <v>0.08410756890953053</v>
      </c>
      <c r="F168" s="9">
        <f t="shared" si="3"/>
        <v>0.24471660253766458</v>
      </c>
      <c r="G168" s="9"/>
      <c r="H168">
        <v>338.50185445771785</v>
      </c>
      <c r="I168" s="9">
        <f t="shared" si="2"/>
        <v>1704.7739573958097</v>
      </c>
    </row>
    <row r="169" spans="2:9" ht="12.75">
      <c r="B169">
        <v>114</v>
      </c>
      <c r="C169">
        <v>0.09128325473284349</v>
      </c>
      <c r="D169" s="9"/>
      <c r="E169">
        <v>-0.05373726708057802</v>
      </c>
      <c r="F169" s="9">
        <f t="shared" si="3"/>
        <v>0.03754598765226547</v>
      </c>
      <c r="G169" s="9"/>
      <c r="H169">
        <v>-87.94958148428123</v>
      </c>
      <c r="I169" s="9">
        <f t="shared" si="2"/>
        <v>1292.8809350218216</v>
      </c>
    </row>
    <row r="170" spans="2:9" ht="12.75">
      <c r="B170">
        <v>115</v>
      </c>
      <c r="C170">
        <v>0.13827366274199449</v>
      </c>
      <c r="D170" s="9"/>
      <c r="E170">
        <v>0.052944642447982915</v>
      </c>
      <c r="F170" s="9">
        <f t="shared" si="3"/>
        <v>0.1912183051899774</v>
      </c>
      <c r="G170" s="9"/>
      <c r="H170">
        <v>-8.997290024126414</v>
      </c>
      <c r="I170" s="9">
        <f t="shared" si="2"/>
        <v>1361.9652408000547</v>
      </c>
    </row>
    <row r="171" spans="2:9" ht="12.75">
      <c r="B171">
        <v>116</v>
      </c>
      <c r="C171">
        <v>0.32612479117233306</v>
      </c>
      <c r="D171" s="9"/>
      <c r="E171">
        <v>-0.09320592653239146</v>
      </c>
      <c r="F171" s="9">
        <f t="shared" si="3"/>
        <v>0.2329188646399416</v>
      </c>
      <c r="G171" s="9"/>
      <c r="H171">
        <v>390.40655792632606</v>
      </c>
      <c r="I171" s="9">
        <f t="shared" si="2"/>
        <v>1721.9203517801361</v>
      </c>
    </row>
    <row r="172" spans="2:9" ht="12.75">
      <c r="B172">
        <v>117</v>
      </c>
      <c r="C172">
        <v>0.060782895161537454</v>
      </c>
      <c r="D172" s="9"/>
      <c r="E172">
        <v>0.34171716833952814</v>
      </c>
      <c r="F172" s="9">
        <f t="shared" si="3"/>
        <v>0.4025000635010656</v>
      </c>
      <c r="G172" s="9"/>
      <c r="H172">
        <v>-295.67554520326667</v>
      </c>
      <c r="I172" s="9">
        <f t="shared" si="2"/>
        <v>1091.5600468128105</v>
      </c>
    </row>
    <row r="173" spans="2:9" ht="12.75">
      <c r="B173">
        <v>118</v>
      </c>
      <c r="C173">
        <v>0.11779911801568232</v>
      </c>
      <c r="D173" s="9"/>
      <c r="E173">
        <v>0.11623774298641365</v>
      </c>
      <c r="F173" s="9">
        <f t="shared" si="3"/>
        <v>0.23403686100209597</v>
      </c>
      <c r="G173" s="9"/>
      <c r="H173">
        <v>-294.37326247716555</v>
      </c>
      <c r="I173" s="9">
        <f t="shared" si="2"/>
        <v>1080.8889227395412</v>
      </c>
    </row>
    <row r="174" spans="2:9" ht="12.75">
      <c r="B174">
        <v>119</v>
      </c>
      <c r="C174">
        <v>0.3705672497744672</v>
      </c>
      <c r="D174" s="9"/>
      <c r="E174">
        <v>0.20799598132725805</v>
      </c>
      <c r="F174" s="9">
        <f t="shared" si="3"/>
        <v>0.5785632311017253</v>
      </c>
      <c r="G174" s="9"/>
      <c r="H174">
        <v>114.48285022197524</v>
      </c>
      <c r="I174" s="9">
        <f t="shared" si="2"/>
        <v>1436.6637277693371</v>
      </c>
    </row>
    <row r="175" spans="2:9" ht="12.75">
      <c r="B175">
        <v>120</v>
      </c>
      <c r="C175">
        <v>-0.06711138667014893</v>
      </c>
      <c r="D175" s="9"/>
      <c r="E175">
        <v>-0.0505715433973819</v>
      </c>
      <c r="F175" s="9">
        <f t="shared" si="3"/>
        <v>-0.11768293006753083</v>
      </c>
      <c r="G175" s="9"/>
      <c r="H175">
        <v>-417.9978077445412</v>
      </c>
      <c r="I175" s="9">
        <f t="shared" si="2"/>
        <v>996.0955834561901</v>
      </c>
    </row>
    <row r="176" spans="2:9" ht="12.75">
      <c r="B176">
        <v>121</v>
      </c>
      <c r="C176">
        <v>0.2076549208140932</v>
      </c>
      <c r="D176" s="9"/>
      <c r="E176">
        <v>0.16971034710877575</v>
      </c>
      <c r="F176" s="9">
        <f t="shared" si="3"/>
        <v>0.37736526792286895</v>
      </c>
      <c r="G176" s="9"/>
      <c r="H176">
        <v>-154.47644727828447</v>
      </c>
      <c r="I176" s="9">
        <f t="shared" si="2"/>
        <v>1201.916019350756</v>
      </c>
    </row>
    <row r="177" spans="2:9" ht="12.75">
      <c r="B177">
        <v>122</v>
      </c>
      <c r="C177">
        <v>0.028700924303848296</v>
      </c>
      <c r="D177" s="9"/>
      <c r="E177">
        <v>-0.10145640771952458</v>
      </c>
      <c r="F177" s="9">
        <f t="shared" si="3"/>
        <v>-0.07275548341567628</v>
      </c>
      <c r="G177" s="9"/>
      <c r="H177">
        <v>521.5882993070409</v>
      </c>
      <c r="I177" s="9">
        <f t="shared" si="2"/>
        <v>1915.5611052032327</v>
      </c>
    </row>
    <row r="178" spans="2:9" ht="12.75">
      <c r="B178">
        <v>123</v>
      </c>
      <c r="C178">
        <v>0.22820813683210872</v>
      </c>
      <c r="D178" s="9"/>
      <c r="E178">
        <v>0.045233718992676586</v>
      </c>
      <c r="F178" s="9">
        <f t="shared" si="3"/>
        <v>0.2734418558247853</v>
      </c>
      <c r="G178" s="9"/>
      <c r="H178">
        <v>-399.6062787336996</v>
      </c>
      <c r="I178" s="9">
        <f t="shared" si="2"/>
        <v>952.4700125315576</v>
      </c>
    </row>
    <row r="179" spans="2:9" ht="12.75">
      <c r="B179">
        <v>124</v>
      </c>
      <c r="C179">
        <v>-0.029659759093192406</v>
      </c>
      <c r="D179" s="9"/>
      <c r="E179">
        <v>-0.27842543204315007</v>
      </c>
      <c r="F179" s="9">
        <f t="shared" si="3"/>
        <v>-0.3080851911363425</v>
      </c>
      <c r="G179" s="9"/>
      <c r="H179">
        <v>-4.270827957952861</v>
      </c>
      <c r="I179" s="9">
        <f t="shared" si="2"/>
        <v>1401.9577214516175</v>
      </c>
    </row>
    <row r="180" spans="2:9" ht="12.75">
      <c r="B180">
        <v>125</v>
      </c>
      <c r="C180">
        <v>-0.15596333469147794</v>
      </c>
      <c r="D180" s="9"/>
      <c r="E180">
        <v>0.24080327420961112</v>
      </c>
      <c r="F180" s="9">
        <f t="shared" si="3"/>
        <v>0.08483993951813318</v>
      </c>
      <c r="G180" s="9"/>
      <c r="H180">
        <v>-462.22266973927617</v>
      </c>
      <c r="I180" s="9">
        <f t="shared" si="2"/>
        <v>970.5296305459342</v>
      </c>
    </row>
    <row r="181" spans="2:9" ht="12.75">
      <c r="B181">
        <v>126</v>
      </c>
      <c r="C181">
        <v>0.21519872461794876</v>
      </c>
      <c r="D181" s="9"/>
      <c r="E181">
        <v>-0.167766756931087</v>
      </c>
      <c r="F181" s="9">
        <f t="shared" si="3"/>
        <v>0.04743196768686175</v>
      </c>
      <c r="G181" s="9"/>
      <c r="H181">
        <v>-256.51079340605065</v>
      </c>
      <c r="I181" s="9">
        <f t="shared" si="2"/>
        <v>1098.29747442418</v>
      </c>
    </row>
    <row r="182" spans="2:9" ht="12.75">
      <c r="B182">
        <v>127</v>
      </c>
      <c r="C182">
        <v>-0.11636439012363553</v>
      </c>
      <c r="D182" s="9"/>
      <c r="E182">
        <v>0.2225783646281343</v>
      </c>
      <c r="F182" s="9">
        <f t="shared" si="3"/>
        <v>0.10621397450449876</v>
      </c>
      <c r="G182" s="9"/>
      <c r="H182">
        <v>-180.51023289444856</v>
      </c>
      <c r="I182" s="9">
        <f t="shared" si="2"/>
        <v>1243.926289031515</v>
      </c>
    </row>
    <row r="183" spans="2:9" ht="12.75">
      <c r="B183">
        <v>128</v>
      </c>
      <c r="C183">
        <v>0.10678240869310685</v>
      </c>
      <c r="D183" s="9"/>
      <c r="E183">
        <v>-0.19753451852011494</v>
      </c>
      <c r="F183" s="9">
        <f t="shared" si="3"/>
        <v>-0.0907521098270081</v>
      </c>
      <c r="G183" s="9"/>
      <c r="H183">
        <v>-136.4607669529505</v>
      </c>
      <c r="I183" s="9">
        <f t="shared" si="2"/>
        <v>1241.114927221497</v>
      </c>
    </row>
    <row r="184" spans="2:9" ht="12.75">
      <c r="B184">
        <v>129</v>
      </c>
      <c r="C184">
        <v>0.10915437087533064</v>
      </c>
      <c r="D184" s="9"/>
      <c r="E184">
        <v>0.006021309673087671</v>
      </c>
      <c r="F184" s="9">
        <f t="shared" si="3"/>
        <v>0.11517568054841831</v>
      </c>
      <c r="G184" s="9"/>
      <c r="H184">
        <v>106.84718745324062</v>
      </c>
      <c r="I184" s="9">
        <f aca="true" t="shared" si="4" ref="I184:I247">b-s*C184+H184</f>
        <v>1483.9247695694212</v>
      </c>
    </row>
    <row r="185" spans="2:9" ht="12.75">
      <c r="B185">
        <v>130</v>
      </c>
      <c r="C185">
        <v>-0.06328741619654465</v>
      </c>
      <c r="D185" s="9"/>
      <c r="E185">
        <v>0.27409623726271093</v>
      </c>
      <c r="F185" s="9">
        <f aca="true" t="shared" si="5" ref="F185:F248">C185+E185</f>
        <v>0.21080882106616627</v>
      </c>
      <c r="G185" s="9"/>
      <c r="H185">
        <v>143.99158771993825</v>
      </c>
      <c r="I185" s="9">
        <f t="shared" si="4"/>
        <v>1557.2819451212126</v>
      </c>
    </row>
    <row r="186" spans="2:9" ht="12.75">
      <c r="B186">
        <v>131</v>
      </c>
      <c r="C186">
        <v>-0.08815322871669196</v>
      </c>
      <c r="D186" s="9"/>
      <c r="E186">
        <v>-0.062050048654782586</v>
      </c>
      <c r="F186" s="9">
        <f t="shared" si="5"/>
        <v>-0.15020327737147454</v>
      </c>
      <c r="G186" s="9"/>
      <c r="H186">
        <v>70.03511655057082</v>
      </c>
      <c r="I186" s="9">
        <f t="shared" si="4"/>
        <v>1488.5472945810761</v>
      </c>
    </row>
    <row r="187" spans="2:9" ht="12.75">
      <c r="B187">
        <v>132</v>
      </c>
      <c r="C187">
        <v>-0.27319856599206105</v>
      </c>
      <c r="D187" s="9"/>
      <c r="E187">
        <v>-0.06380241757142358</v>
      </c>
      <c r="F187" s="9">
        <f t="shared" si="5"/>
        <v>-0.3370009835634846</v>
      </c>
      <c r="G187" s="9"/>
      <c r="H187">
        <v>417.24742914084345</v>
      </c>
      <c r="I187" s="9">
        <f t="shared" si="4"/>
        <v>1874.6191279991763</v>
      </c>
    </row>
    <row r="188" spans="2:9" ht="12.75">
      <c r="B188">
        <v>133</v>
      </c>
      <c r="C188">
        <v>0.39859151002019644</v>
      </c>
      <c r="D188" s="9"/>
      <c r="E188">
        <v>0.008991719369078055</v>
      </c>
      <c r="F188" s="9">
        <f t="shared" si="5"/>
        <v>0.4075832293892745</v>
      </c>
      <c r="G188" s="9"/>
      <c r="H188">
        <v>208.26039417443099</v>
      </c>
      <c r="I188" s="9">
        <f t="shared" si="4"/>
        <v>1524.5561770701897</v>
      </c>
    </row>
    <row r="189" spans="2:9" ht="12.75">
      <c r="B189">
        <v>134</v>
      </c>
      <c r="C189">
        <v>-0.11329757398925722</v>
      </c>
      <c r="D189" s="9"/>
      <c r="E189">
        <v>-0.10126495908480138</v>
      </c>
      <c r="F189" s="9">
        <f t="shared" si="5"/>
        <v>-0.2145625330740586</v>
      </c>
      <c r="G189" s="9"/>
      <c r="H189">
        <v>-89.64683502199478</v>
      </c>
      <c r="I189" s="9">
        <f t="shared" si="4"/>
        <v>1334.1456555157492</v>
      </c>
    </row>
    <row r="190" spans="2:9" ht="12.75">
      <c r="B190">
        <v>135</v>
      </c>
      <c r="C190">
        <v>0.01722582965157926</v>
      </c>
      <c r="D190" s="9"/>
      <c r="E190">
        <v>0.3079176167375408</v>
      </c>
      <c r="F190" s="9">
        <f t="shared" si="5"/>
        <v>0.32514344638912007</v>
      </c>
      <c r="G190" s="9"/>
      <c r="H190">
        <v>245.7621803841903</v>
      </c>
      <c r="I190" s="9">
        <f t="shared" si="4"/>
        <v>1642.1447561573586</v>
      </c>
    </row>
    <row r="191" spans="2:9" ht="12.75">
      <c r="B191">
        <v>136</v>
      </c>
      <c r="C191">
        <v>-0.04685216481448151</v>
      </c>
      <c r="D191" s="9"/>
      <c r="E191">
        <v>0.05161473382031545</v>
      </c>
      <c r="F191" s="9">
        <f t="shared" si="5"/>
        <v>0.004762569005833939</v>
      </c>
      <c r="G191" s="9"/>
      <c r="H191">
        <v>-200.89178178750444</v>
      </c>
      <c r="I191" s="9">
        <f t="shared" si="4"/>
        <v>1208.9471728235367</v>
      </c>
    </row>
    <row r="192" spans="2:9" ht="12.75">
      <c r="B192">
        <v>137</v>
      </c>
      <c r="C192">
        <v>0.5670735845342278</v>
      </c>
      <c r="D192" s="9"/>
      <c r="E192">
        <v>0.15606701708748005</v>
      </c>
      <c r="F192" s="9">
        <f t="shared" si="5"/>
        <v>0.7231406016217079</v>
      </c>
      <c r="G192" s="9"/>
      <c r="H192">
        <v>182.88599221705226</v>
      </c>
      <c r="I192" s="9">
        <f t="shared" si="4"/>
        <v>1463.8005394648644</v>
      </c>
    </row>
    <row r="193" spans="2:9" ht="12.75">
      <c r="B193">
        <v>138</v>
      </c>
      <c r="C193">
        <v>0.2503957148292102</v>
      </c>
      <c r="D193" s="9"/>
      <c r="E193">
        <v>0.09281393431592733</v>
      </c>
      <c r="F193" s="9">
        <f t="shared" si="5"/>
        <v>0.3432096491451375</v>
      </c>
      <c r="G193" s="9"/>
      <c r="H193">
        <v>-44.66730842977995</v>
      </c>
      <c r="I193" s="9">
        <f t="shared" si="4"/>
        <v>1302.749591456086</v>
      </c>
    </row>
    <row r="194" spans="2:9" ht="12.75">
      <c r="B194">
        <v>139</v>
      </c>
      <c r="C194">
        <v>0.17618140191189013</v>
      </c>
      <c r="D194" s="9"/>
      <c r="E194">
        <v>-0.09465816219744738</v>
      </c>
      <c r="F194" s="9">
        <f t="shared" si="5"/>
        <v>0.08152323971444275</v>
      </c>
      <c r="G194" s="9"/>
      <c r="H194">
        <v>-82.39064754889114</v>
      </c>
      <c r="I194" s="9">
        <f t="shared" si="4"/>
        <v>1280.611258049612</v>
      </c>
    </row>
    <row r="195" spans="2:9" ht="12.75">
      <c r="B195">
        <v>140</v>
      </c>
      <c r="C195">
        <v>0.26643283490557224</v>
      </c>
      <c r="D195" s="9"/>
      <c r="E195">
        <v>0.45858905650675297</v>
      </c>
      <c r="F195" s="9">
        <f t="shared" si="5"/>
        <v>0.7250218914123252</v>
      </c>
      <c r="G195" s="9"/>
      <c r="H195">
        <v>-386.0045126202749</v>
      </c>
      <c r="I195" s="9">
        <f t="shared" si="4"/>
        <v>958.0445920495549</v>
      </c>
    </row>
    <row r="196" spans="2:9" ht="12.75">
      <c r="B196">
        <v>141</v>
      </c>
      <c r="C196">
        <v>0.03757418198802043</v>
      </c>
      <c r="D196" s="9"/>
      <c r="E196">
        <v>0.44934131437912583</v>
      </c>
      <c r="F196" s="9">
        <f t="shared" si="5"/>
        <v>0.48691549636714626</v>
      </c>
      <c r="G196" s="9"/>
      <c r="H196">
        <v>110.56017683586106</v>
      </c>
      <c r="I196" s="9">
        <f t="shared" si="4"/>
        <v>1502.6695986183768</v>
      </c>
    </row>
    <row r="197" spans="2:9" ht="12.75">
      <c r="B197">
        <v>142</v>
      </c>
      <c r="C197">
        <v>0.1083915321942186</v>
      </c>
      <c r="D197" s="9"/>
      <c r="E197">
        <v>-0.23472421162296087</v>
      </c>
      <c r="F197" s="9">
        <f t="shared" si="5"/>
        <v>-0.12633267942874227</v>
      </c>
      <c r="G197" s="9"/>
      <c r="H197">
        <v>7.9317260315292515</v>
      </c>
      <c r="I197" s="9">
        <f t="shared" si="4"/>
        <v>1385.1695042707433</v>
      </c>
    </row>
    <row r="198" spans="2:9" ht="12.75">
      <c r="B198">
        <v>143</v>
      </c>
      <c r="C198">
        <v>-0.04992398316971958</v>
      </c>
      <c r="D198" s="9"/>
      <c r="E198">
        <v>-0.07895368980825879</v>
      </c>
      <c r="F198" s="9">
        <f t="shared" si="5"/>
        <v>-0.12887767297797836</v>
      </c>
      <c r="G198" s="9"/>
      <c r="H198">
        <v>-223.68931240634993</v>
      </c>
      <c r="I198" s="9">
        <f t="shared" si="4"/>
        <v>1186.7947240592912</v>
      </c>
    </row>
    <row r="199" spans="2:9" ht="12.75">
      <c r="B199">
        <v>144</v>
      </c>
      <c r="C199">
        <v>-0.2442175173200667</v>
      </c>
      <c r="D199" s="9"/>
      <c r="E199">
        <v>-0.12404439075908158</v>
      </c>
      <c r="F199" s="9">
        <f t="shared" si="5"/>
        <v>-0.36826190807914827</v>
      </c>
      <c r="G199" s="9"/>
      <c r="H199">
        <v>-635.6669473461807</v>
      </c>
      <c r="I199" s="9">
        <f t="shared" si="4"/>
        <v>815.6187312910333</v>
      </c>
    </row>
    <row r="200" spans="2:9" ht="12.75">
      <c r="B200">
        <v>145</v>
      </c>
      <c r="C200">
        <v>0.25333702069474384</v>
      </c>
      <c r="D200" s="9"/>
      <c r="E200">
        <v>0.16046124073909596</v>
      </c>
      <c r="F200" s="9">
        <f t="shared" si="5"/>
        <v>0.4137982614338398</v>
      </c>
      <c r="G200" s="9"/>
      <c r="H200">
        <v>428.75103645201307</v>
      </c>
      <c r="I200" s="9">
        <f t="shared" si="4"/>
        <v>1775.5502621061169</v>
      </c>
    </row>
    <row r="201" spans="2:9" ht="12.75">
      <c r="B201">
        <v>146</v>
      </c>
      <c r="C201">
        <v>-0.05777746991952881</v>
      </c>
      <c r="D201" s="9"/>
      <c r="E201">
        <v>0.06182540346344467</v>
      </c>
      <c r="F201" s="9">
        <f t="shared" si="5"/>
        <v>0.00404793354391586</v>
      </c>
      <c r="G201" s="9"/>
      <c r="H201">
        <v>70.60614279907895</v>
      </c>
      <c r="I201" s="9">
        <f t="shared" si="4"/>
        <v>1482.73941148218</v>
      </c>
    </row>
    <row r="202" spans="2:9" ht="12.75">
      <c r="B202">
        <v>147</v>
      </c>
      <c r="C202">
        <v>-0.26117504603462294</v>
      </c>
      <c r="D202" s="9"/>
      <c r="E202">
        <v>0.09699215297587216</v>
      </c>
      <c r="F202" s="9">
        <f t="shared" si="5"/>
        <v>-0.16418289305875078</v>
      </c>
      <c r="G202" s="9"/>
      <c r="H202">
        <v>431.48352233401965</v>
      </c>
      <c r="I202" s="9">
        <f t="shared" si="4"/>
        <v>1886.3302820012905</v>
      </c>
    </row>
    <row r="203" spans="2:9" ht="12.75">
      <c r="B203">
        <v>148</v>
      </c>
      <c r="C203">
        <v>0.15285081644833554</v>
      </c>
      <c r="D203" s="9"/>
      <c r="E203">
        <v>-0.3292279870947823</v>
      </c>
      <c r="F203" s="9">
        <f t="shared" si="5"/>
        <v>-0.17637717064644676</v>
      </c>
      <c r="G203" s="9"/>
      <c r="H203">
        <v>151.77330396909383</v>
      </c>
      <c r="I203" s="9">
        <f t="shared" si="4"/>
        <v>1519.6746325149434</v>
      </c>
    </row>
    <row r="204" spans="2:9" ht="12.75">
      <c r="B204">
        <v>149</v>
      </c>
      <c r="C204">
        <v>0.15685645848861896</v>
      </c>
      <c r="D204" s="9"/>
      <c r="E204">
        <v>-0.3333298081997782</v>
      </c>
      <c r="F204" s="9">
        <f t="shared" si="5"/>
        <v>-0.17647334971115924</v>
      </c>
      <c r="G204" s="9"/>
      <c r="H204">
        <v>-192.12758388675866</v>
      </c>
      <c r="I204" s="9">
        <f t="shared" si="4"/>
        <v>1174.9325598306314</v>
      </c>
    </row>
    <row r="205" spans="2:9" ht="12.75">
      <c r="B205">
        <v>150</v>
      </c>
      <c r="C205">
        <v>0.08563097253500018</v>
      </c>
      <c r="D205" s="9"/>
      <c r="E205">
        <v>0.5497568054124713</v>
      </c>
      <c r="F205" s="9">
        <f t="shared" si="5"/>
        <v>0.6353877779474715</v>
      </c>
      <c r="G205" s="9"/>
      <c r="H205">
        <v>558.5981853073463</v>
      </c>
      <c r="I205" s="9">
        <f t="shared" si="4"/>
        <v>1940.6156810749962</v>
      </c>
    </row>
    <row r="206" spans="2:9" ht="12.75">
      <c r="B206">
        <v>151</v>
      </c>
      <c r="C206">
        <v>0.08077631719061173</v>
      </c>
      <c r="D206" s="9"/>
      <c r="E206">
        <v>-0.17613615455047693</v>
      </c>
      <c r="F206" s="9">
        <f t="shared" si="5"/>
        <v>-0.0953598373598652</v>
      </c>
      <c r="G206" s="9"/>
      <c r="H206">
        <v>-151.49339560593944</v>
      </c>
      <c r="I206" s="9">
        <f t="shared" si="4"/>
        <v>1231.543577784032</v>
      </c>
    </row>
    <row r="207" spans="2:9" ht="12.75">
      <c r="B207">
        <v>152</v>
      </c>
      <c r="C207">
        <v>-0.1296193659072742</v>
      </c>
      <c r="D207" s="9"/>
      <c r="E207">
        <v>-0.05744254849560093</v>
      </c>
      <c r="F207" s="9">
        <f t="shared" si="5"/>
        <v>-0.18706191440287512</v>
      </c>
      <c r="G207" s="9"/>
      <c r="H207">
        <v>-21.282926354615483</v>
      </c>
      <c r="I207" s="9">
        <f t="shared" si="4"/>
        <v>1405.937140485912</v>
      </c>
    </row>
    <row r="208" spans="2:9" ht="12.75">
      <c r="B208">
        <v>153</v>
      </c>
      <c r="C208">
        <v>0.1446196620236151</v>
      </c>
      <c r="D208" s="9"/>
      <c r="E208">
        <v>-0.11173824532306753</v>
      </c>
      <c r="F208" s="9">
        <f t="shared" si="5"/>
        <v>0.03288141670054756</v>
      </c>
      <c r="G208" s="9"/>
      <c r="H208">
        <v>-272.13950488658156</v>
      </c>
      <c r="I208" s="9">
        <f t="shared" si="4"/>
        <v>1097.4903660884593</v>
      </c>
    </row>
    <row r="209" spans="2:9" ht="12.75">
      <c r="B209">
        <v>154</v>
      </c>
      <c r="C209">
        <v>0.10505755199119449</v>
      </c>
      <c r="D209" s="9"/>
      <c r="E209">
        <v>-0.20923516785842367</v>
      </c>
      <c r="F209" s="9">
        <f t="shared" si="5"/>
        <v>-0.10417761586722918</v>
      </c>
      <c r="G209" s="9"/>
      <c r="H209">
        <v>378.391268895939</v>
      </c>
      <c r="I209" s="9">
        <f t="shared" si="4"/>
        <v>1756.3291829777882</v>
      </c>
    </row>
    <row r="210" spans="2:9" ht="12.75">
      <c r="B210">
        <v>155</v>
      </c>
      <c r="C210">
        <v>0.21500773073057644</v>
      </c>
      <c r="D210" s="9"/>
      <c r="E210">
        <v>-0.14100692169449758</v>
      </c>
      <c r="F210" s="9">
        <f t="shared" si="5"/>
        <v>0.07400080903607886</v>
      </c>
      <c r="G210" s="9"/>
      <c r="H210">
        <v>-191.29972770315362</v>
      </c>
      <c r="I210" s="9">
        <f t="shared" si="4"/>
        <v>1163.5486488434253</v>
      </c>
    </row>
    <row r="211" spans="2:9" ht="12.75">
      <c r="B211">
        <v>156</v>
      </c>
      <c r="C211">
        <v>-0.5538895493373275</v>
      </c>
      <c r="D211" s="9"/>
      <c r="E211">
        <v>-0.06856998879811727</v>
      </c>
      <c r="F211" s="9">
        <f t="shared" si="5"/>
        <v>-0.6224595381354447</v>
      </c>
      <c r="G211" s="9"/>
      <c r="H211">
        <v>372.24053812678903</v>
      </c>
      <c r="I211" s="9">
        <f t="shared" si="4"/>
        <v>1888.5573434876278</v>
      </c>
    </row>
    <row r="212" spans="2:9" ht="12.75">
      <c r="B212">
        <v>157</v>
      </c>
      <c r="C212">
        <v>0.09276300261262804</v>
      </c>
      <c r="D212" s="9"/>
      <c r="E212">
        <v>-0.38632242649327964</v>
      </c>
      <c r="F212" s="9">
        <f t="shared" si="5"/>
        <v>-0.2935594238806516</v>
      </c>
      <c r="G212" s="9"/>
      <c r="H212">
        <v>-65.38415391332819</v>
      </c>
      <c r="I212" s="9">
        <f t="shared" si="4"/>
        <v>1315.13561553802</v>
      </c>
    </row>
    <row r="213" spans="2:9" ht="12.75">
      <c r="B213">
        <v>158</v>
      </c>
      <c r="C213">
        <v>0.2934275471488945</v>
      </c>
      <c r="D213" s="9"/>
      <c r="E213">
        <v>0.09909672371577471</v>
      </c>
      <c r="F213" s="9">
        <f t="shared" si="5"/>
        <v>0.39252427086466923</v>
      </c>
      <c r="G213" s="9"/>
      <c r="H213">
        <v>-61.612149693246465</v>
      </c>
      <c r="I213" s="9">
        <f t="shared" si="4"/>
        <v>1276.7680654054857</v>
      </c>
    </row>
    <row r="214" spans="2:9" ht="12.75">
      <c r="B214">
        <v>159</v>
      </c>
      <c r="C214">
        <v>-0.3445165930315852</v>
      </c>
      <c r="D214" s="9"/>
      <c r="E214">
        <v>0.47669163905084133</v>
      </c>
      <c r="F214" s="9">
        <f t="shared" si="5"/>
        <v>0.13217504601925611</v>
      </c>
      <c r="G214" s="9"/>
      <c r="H214">
        <v>116.45176982710836</v>
      </c>
      <c r="I214" s="9">
        <f t="shared" si="4"/>
        <v>1588.8002543637413</v>
      </c>
    </row>
    <row r="215" spans="2:9" ht="12.75">
      <c r="B215">
        <v>160</v>
      </c>
      <c r="C215">
        <v>0.009098812370211817</v>
      </c>
      <c r="D215" s="9"/>
      <c r="E215">
        <v>-0.37706013245042413</v>
      </c>
      <c r="F215" s="9">
        <f t="shared" si="5"/>
        <v>-0.3679613200802123</v>
      </c>
      <c r="G215" s="9"/>
      <c r="H215">
        <v>-416.18845898483414</v>
      </c>
      <c r="I215" s="9">
        <f t="shared" si="4"/>
        <v>981.9007904174214</v>
      </c>
    </row>
    <row r="216" spans="2:9" ht="12.75">
      <c r="B216">
        <v>161</v>
      </c>
      <c r="C216">
        <v>0.27080659492639825</v>
      </c>
      <c r="D216" s="9"/>
      <c r="E216">
        <v>-0.21767209545942023</v>
      </c>
      <c r="F216" s="9">
        <f t="shared" si="5"/>
        <v>0.053134499466978014</v>
      </c>
      <c r="G216" s="9"/>
      <c r="H216">
        <v>-266.09955057210755</v>
      </c>
      <c r="I216" s="9">
        <f t="shared" si="4"/>
        <v>1077.0310644933488</v>
      </c>
    </row>
    <row r="217" spans="2:9" ht="12.75">
      <c r="B217">
        <v>162</v>
      </c>
      <c r="C217">
        <v>0.3376408130861819</v>
      </c>
      <c r="D217" s="9"/>
      <c r="E217">
        <v>-0.007215476216515526</v>
      </c>
      <c r="F217" s="9">
        <f t="shared" si="5"/>
        <v>0.33042533686966635</v>
      </c>
      <c r="G217" s="9"/>
      <c r="H217">
        <v>431.7525508668041</v>
      </c>
      <c r="I217" s="9">
        <f t="shared" si="4"/>
        <v>1760.847980118706</v>
      </c>
    </row>
    <row r="218" spans="2:9" ht="12.75">
      <c r="B218">
        <v>163</v>
      </c>
      <c r="C218">
        <v>0.04773301043314859</v>
      </c>
      <c r="D218" s="9"/>
      <c r="E218">
        <v>0.25076496967813</v>
      </c>
      <c r="F218" s="9">
        <f t="shared" si="5"/>
        <v>0.2984979801112786</v>
      </c>
      <c r="G218" s="9"/>
      <c r="H218">
        <v>20.571121694956673</v>
      </c>
      <c r="I218" s="9">
        <f t="shared" si="4"/>
        <v>1410.5471895039955</v>
      </c>
    </row>
    <row r="219" spans="2:9" ht="12.75">
      <c r="B219">
        <v>164</v>
      </c>
      <c r="C219">
        <v>0.029010152502451092</v>
      </c>
      <c r="D219" s="9"/>
      <c r="E219">
        <v>-0.04992398316971958</v>
      </c>
      <c r="F219" s="9">
        <f t="shared" si="5"/>
        <v>-0.020913830667268485</v>
      </c>
      <c r="G219" s="9"/>
      <c r="H219">
        <v>32.71400146331871</v>
      </c>
      <c r="I219" s="9">
        <f t="shared" si="4"/>
        <v>1426.621869437804</v>
      </c>
    </row>
    <row r="220" spans="2:9" ht="12.75">
      <c r="B220">
        <v>165</v>
      </c>
      <c r="C220">
        <v>0.37090831028763205</v>
      </c>
      <c r="D220" s="9"/>
      <c r="E220">
        <v>0.26818997866939753</v>
      </c>
      <c r="F220" s="9">
        <f t="shared" si="5"/>
        <v>0.6390982889570296</v>
      </c>
      <c r="G220" s="9"/>
      <c r="H220">
        <v>-17.347724678984378</v>
      </c>
      <c r="I220" s="9">
        <f t="shared" si="4"/>
        <v>1304.761530160613</v>
      </c>
    </row>
    <row r="221" spans="2:9" ht="12.75">
      <c r="B221">
        <v>166</v>
      </c>
      <c r="C221">
        <v>-0.008516963134752586</v>
      </c>
      <c r="D221" s="9"/>
      <c r="E221">
        <v>-0.2504630174371414</v>
      </c>
      <c r="F221" s="9">
        <f t="shared" si="5"/>
        <v>-0.258979980571894</v>
      </c>
      <c r="G221" s="9"/>
      <c r="H221">
        <v>-510.3576768306084</v>
      </c>
      <c r="I221" s="9">
        <f t="shared" si="4"/>
        <v>891.4308854276896</v>
      </c>
    </row>
    <row r="222" spans="2:9" ht="12.75">
      <c r="B222">
        <v>167</v>
      </c>
      <c r="C222">
        <v>-0.1313796929025557</v>
      </c>
      <c r="D222" s="9"/>
      <c r="E222">
        <v>-0.02812930688378401</v>
      </c>
      <c r="F222" s="9">
        <f t="shared" si="5"/>
        <v>-0.1595089997863397</v>
      </c>
      <c r="G222" s="9"/>
      <c r="H222">
        <v>338.8968252693303</v>
      </c>
      <c r="I222" s="9">
        <f t="shared" si="4"/>
        <v>1766.486560778867</v>
      </c>
    </row>
    <row r="223" spans="2:9" ht="12.75">
      <c r="B223">
        <v>168</v>
      </c>
      <c r="C223">
        <v>0.18147511582355946</v>
      </c>
      <c r="D223" s="9"/>
      <c r="E223">
        <v>0.24737573767197318</v>
      </c>
      <c r="F223" s="9">
        <f t="shared" si="5"/>
        <v>0.42885085349553265</v>
      </c>
      <c r="G223" s="9"/>
      <c r="H223">
        <v>-16.947478798101656</v>
      </c>
      <c r="I223" s="9">
        <f t="shared" si="4"/>
        <v>1344.9427468789509</v>
      </c>
    </row>
    <row r="224" spans="2:9" ht="12.75">
      <c r="B224">
        <v>169</v>
      </c>
      <c r="C224">
        <v>-0.001981334207812324</v>
      </c>
      <c r="D224" s="9"/>
      <c r="E224">
        <v>0.31406761991092935</v>
      </c>
      <c r="F224" s="9">
        <f t="shared" si="5"/>
        <v>0.31208628570311703</v>
      </c>
      <c r="G224" s="9"/>
      <c r="H224">
        <v>173.87914112987346</v>
      </c>
      <c r="I224" s="9">
        <f t="shared" si="4"/>
        <v>1574.295221313514</v>
      </c>
    </row>
    <row r="225" spans="2:9" ht="12.75">
      <c r="B225">
        <v>170</v>
      </c>
      <c r="C225">
        <v>0.20783863874385133</v>
      </c>
      <c r="D225" s="9"/>
      <c r="E225">
        <v>0.13618273442261852</v>
      </c>
      <c r="F225" s="9">
        <f t="shared" si="5"/>
        <v>0.34402137316646986</v>
      </c>
      <c r="G225" s="9"/>
      <c r="H225">
        <v>-272.03598165215226</v>
      </c>
      <c r="I225" s="9">
        <f t="shared" si="4"/>
        <v>1084.317904211639</v>
      </c>
    </row>
    <row r="226" spans="2:9" ht="12.75">
      <c r="B226">
        <v>171</v>
      </c>
      <c r="C226">
        <v>0.08694087227922864</v>
      </c>
      <c r="D226" s="9"/>
      <c r="E226">
        <v>0.010722487786551937</v>
      </c>
      <c r="F226" s="9">
        <f t="shared" si="5"/>
        <v>0.09766336006578058</v>
      </c>
      <c r="G226" s="9"/>
      <c r="H226">
        <v>215.85451577266213</v>
      </c>
      <c r="I226" s="9">
        <f t="shared" si="4"/>
        <v>1597.596932594024</v>
      </c>
    </row>
    <row r="227" spans="2:9" ht="12.75">
      <c r="B227">
        <v>172</v>
      </c>
      <c r="C227">
        <v>0.2906726876972243</v>
      </c>
      <c r="D227" s="9"/>
      <c r="E227">
        <v>0.22962194634601474</v>
      </c>
      <c r="F227" s="9">
        <f t="shared" si="5"/>
        <v>0.5202946340432391</v>
      </c>
      <c r="G227" s="9"/>
      <c r="H227">
        <v>-443.1717570696492</v>
      </c>
      <c r="I227" s="9">
        <f t="shared" si="4"/>
        <v>895.7869785139337</v>
      </c>
    </row>
    <row r="228" spans="2:9" ht="12.75">
      <c r="B228">
        <v>173</v>
      </c>
      <c r="C228">
        <v>-0.02424030753900297</v>
      </c>
      <c r="D228" s="9"/>
      <c r="E228">
        <v>0.023993834474822506</v>
      </c>
      <c r="F228" s="9">
        <f t="shared" si="5"/>
        <v>-0.00024647306418046355</v>
      </c>
      <c r="G228" s="9"/>
      <c r="H228">
        <v>148.12196695856983</v>
      </c>
      <c r="I228" s="9">
        <f t="shared" si="4"/>
        <v>1553.2124315417605</v>
      </c>
    </row>
    <row r="229" spans="2:9" ht="12.75">
      <c r="B229">
        <v>174</v>
      </c>
      <c r="C229">
        <v>-0.19234357750974596</v>
      </c>
      <c r="D229" s="9"/>
      <c r="E229">
        <v>0.09426457836525515</v>
      </c>
      <c r="F229" s="9">
        <f t="shared" si="5"/>
        <v>-0.09807899914449081</v>
      </c>
      <c r="G229" s="9"/>
      <c r="H229">
        <v>0.8984102350950707</v>
      </c>
      <c r="I229" s="9">
        <f t="shared" si="4"/>
        <v>1441.2905615121417</v>
      </c>
    </row>
    <row r="230" spans="2:9" ht="12.75">
      <c r="B230">
        <v>175</v>
      </c>
      <c r="C230">
        <v>-0.30771752790315077</v>
      </c>
      <c r="D230" s="9"/>
      <c r="E230">
        <v>-0.12389591574901715</v>
      </c>
      <c r="F230" s="9">
        <f t="shared" si="5"/>
        <v>-0.4316134436521679</v>
      </c>
      <c r="G230" s="9"/>
      <c r="H230">
        <v>255.3318154241424</v>
      </c>
      <c r="I230" s="9">
        <f t="shared" si="4"/>
        <v>1719.952496283804</v>
      </c>
    </row>
    <row r="231" spans="2:9" ht="12.75">
      <c r="B231">
        <v>176</v>
      </c>
      <c r="C231">
        <v>-0.513013219460845</v>
      </c>
      <c r="D231" s="9"/>
      <c r="E231">
        <v>0.10863959687412716</v>
      </c>
      <c r="F231" s="9">
        <f t="shared" si="5"/>
        <v>-0.40437362258671783</v>
      </c>
      <c r="G231" s="9"/>
      <c r="H231">
        <v>151.5441681476659</v>
      </c>
      <c r="I231" s="9">
        <f t="shared" si="4"/>
        <v>1659.2769442344434</v>
      </c>
    </row>
    <row r="232" spans="2:9" ht="12.75">
      <c r="B232">
        <v>177</v>
      </c>
      <c r="C232">
        <v>0.020637571651604958</v>
      </c>
      <c r="D232" s="9"/>
      <c r="E232">
        <v>0.18048467609332874</v>
      </c>
      <c r="F232" s="9">
        <f t="shared" si="5"/>
        <v>0.2011222477449337</v>
      </c>
      <c r="G232" s="9"/>
      <c r="H232">
        <v>-399.95047700358555</v>
      </c>
      <c r="I232" s="9">
        <f t="shared" si="4"/>
        <v>995.7156329495774</v>
      </c>
    </row>
    <row r="233" spans="2:9" ht="12.75">
      <c r="B233">
        <v>178</v>
      </c>
      <c r="C233">
        <v>0.05983838491374627</v>
      </c>
      <c r="D233" s="9"/>
      <c r="E233">
        <v>0.07427752279909328</v>
      </c>
      <c r="F233" s="9">
        <f t="shared" si="5"/>
        <v>0.13411590771283954</v>
      </c>
      <c r="G233" s="9"/>
      <c r="H233">
        <v>218.17356810061028</v>
      </c>
      <c r="I233" s="9">
        <f t="shared" si="4"/>
        <v>1605.6075072687236</v>
      </c>
    </row>
    <row r="234" spans="2:9" ht="12.75">
      <c r="B234">
        <v>179</v>
      </c>
      <c r="C234">
        <v>-0.003557488525984809</v>
      </c>
      <c r="D234" s="9"/>
      <c r="E234">
        <v>0.22885478756506927</v>
      </c>
      <c r="F234" s="9">
        <f t="shared" si="5"/>
        <v>0.22529729903908446</v>
      </c>
      <c r="G234" s="9"/>
      <c r="H234">
        <v>139.81571100885049</v>
      </c>
      <c r="I234" s="9">
        <f t="shared" si="4"/>
        <v>1540.5627835993073</v>
      </c>
    </row>
    <row r="235" spans="2:9" ht="12.75">
      <c r="B235">
        <v>180</v>
      </c>
      <c r="C235">
        <v>0.04009984877484385</v>
      </c>
      <c r="D235" s="9"/>
      <c r="E235">
        <v>0.40793383959680796</v>
      </c>
      <c r="F235" s="9">
        <f t="shared" si="5"/>
        <v>0.4480336883716518</v>
      </c>
      <c r="G235" s="9"/>
      <c r="H235">
        <v>536.5826837078203</v>
      </c>
      <c r="I235" s="9">
        <f t="shared" si="4"/>
        <v>1928.161715465103</v>
      </c>
    </row>
    <row r="236" spans="2:9" ht="12.75">
      <c r="B236">
        <v>181</v>
      </c>
      <c r="C236">
        <v>0.0516465661348775</v>
      </c>
      <c r="D236" s="9"/>
      <c r="E236">
        <v>0.4413122951518744</v>
      </c>
      <c r="F236" s="9">
        <f t="shared" si="5"/>
        <v>0.4929588612867519</v>
      </c>
      <c r="G236" s="9"/>
      <c r="H236">
        <v>144.26786947296932</v>
      </c>
      <c r="I236" s="9">
        <f t="shared" si="4"/>
        <v>1533.422090584645</v>
      </c>
    </row>
    <row r="237" spans="2:9" ht="12.75">
      <c r="B237">
        <v>182</v>
      </c>
      <c r="C237">
        <v>0.2952347131213173</v>
      </c>
      <c r="D237" s="9"/>
      <c r="E237">
        <v>-0.054816609917907044</v>
      </c>
      <c r="F237" s="9">
        <f t="shared" si="5"/>
        <v>0.24041810320341028</v>
      </c>
      <c r="G237" s="9"/>
      <c r="H237">
        <v>-33.584717584744794</v>
      </c>
      <c r="I237" s="9">
        <f t="shared" si="4"/>
        <v>1304.4159926597786</v>
      </c>
    </row>
    <row r="238" spans="2:9" ht="12.75">
      <c r="B238">
        <v>183</v>
      </c>
      <c r="C238">
        <v>0.01705689101072494</v>
      </c>
      <c r="D238" s="9"/>
      <c r="E238">
        <v>-0.16774492905824445</v>
      </c>
      <c r="F238" s="9">
        <f t="shared" si="5"/>
        <v>-0.1506880380475195</v>
      </c>
      <c r="G238" s="9"/>
      <c r="H238">
        <v>444.60261960921343</v>
      </c>
      <c r="I238" s="9">
        <f t="shared" si="4"/>
        <v>1841.0206724969612</v>
      </c>
    </row>
    <row r="239" spans="2:9" ht="12.75">
      <c r="B239">
        <v>184</v>
      </c>
      <c r="C239">
        <v>-0.2233473423984833</v>
      </c>
      <c r="D239" s="9"/>
      <c r="E239">
        <v>-0.11759902918129228</v>
      </c>
      <c r="F239" s="9">
        <f t="shared" si="5"/>
        <v>-0.3409463715797756</v>
      </c>
      <c r="G239" s="9"/>
      <c r="H239">
        <v>518.1595042813569</v>
      </c>
      <c r="I239" s="9">
        <f t="shared" si="4"/>
        <v>1965.0624461850384</v>
      </c>
    </row>
    <row r="240" spans="2:9" ht="12.75">
      <c r="B240">
        <v>185</v>
      </c>
      <c r="C240">
        <v>-0.27798250812338665</v>
      </c>
      <c r="D240" s="9"/>
      <c r="E240">
        <v>-0.1109701770474203</v>
      </c>
      <c r="F240" s="9">
        <f t="shared" si="5"/>
        <v>-0.38895268517080694</v>
      </c>
      <c r="G240" s="9"/>
      <c r="H240">
        <v>50.35581125412136</v>
      </c>
      <c r="I240" s="9">
        <f t="shared" si="4"/>
        <v>1508.7321379600326</v>
      </c>
    </row>
    <row r="241" spans="2:9" ht="12.75">
      <c r="B241">
        <v>186</v>
      </c>
      <c r="C241">
        <v>0.03829063643934205</v>
      </c>
      <c r="D241" s="9"/>
      <c r="E241">
        <v>0.1405169314239174</v>
      </c>
      <c r="F241" s="9">
        <f t="shared" si="5"/>
        <v>0.17880756786325946</v>
      </c>
      <c r="G241" s="9"/>
      <c r="H241">
        <v>326.93428693164606</v>
      </c>
      <c r="I241" s="9">
        <f t="shared" si="4"/>
        <v>1718.8932532793842</v>
      </c>
    </row>
    <row r="242" spans="2:9" ht="12.75">
      <c r="B242">
        <v>187</v>
      </c>
      <c r="C242">
        <v>0.19021626940229908</v>
      </c>
      <c r="D242" s="9"/>
      <c r="E242">
        <v>0.07172639016062021</v>
      </c>
      <c r="F242" s="9">
        <f t="shared" si="5"/>
        <v>0.2619426595629193</v>
      </c>
      <c r="G242" s="9"/>
      <c r="H242">
        <v>78.58633352952893</v>
      </c>
      <c r="I242" s="9">
        <f t="shared" si="4"/>
        <v>1438.6409169550461</v>
      </c>
    </row>
    <row r="243" spans="2:9" ht="12.75">
      <c r="B243">
        <v>188</v>
      </c>
      <c r="C243">
        <v>-0.30175851861713454</v>
      </c>
      <c r="D243" s="9"/>
      <c r="E243">
        <v>-0.14529632608173415</v>
      </c>
      <c r="F243" s="9">
        <f t="shared" si="5"/>
        <v>-0.4470548446988687</v>
      </c>
      <c r="G243" s="9"/>
      <c r="H243">
        <v>614.2000529507641</v>
      </c>
      <c r="I243" s="9">
        <f t="shared" si="4"/>
        <v>2077.5693418603623</v>
      </c>
    </row>
    <row r="244" spans="2:9" ht="12.75">
      <c r="B244">
        <v>189</v>
      </c>
      <c r="C244">
        <v>-0.12199234333820641</v>
      </c>
      <c r="D244" s="9"/>
      <c r="E244">
        <v>0.2887945811380632</v>
      </c>
      <c r="F244" s="9">
        <f t="shared" si="5"/>
        <v>0.1668022377998568</v>
      </c>
      <c r="G244" s="9"/>
      <c r="H244">
        <v>-417.3720526523539</v>
      </c>
      <c r="I244" s="9">
        <f t="shared" si="4"/>
        <v>1008.2463394486695</v>
      </c>
    </row>
    <row r="245" spans="2:9" ht="12.75">
      <c r="B245">
        <v>190</v>
      </c>
      <c r="C245">
        <v>0.10470648703631014</v>
      </c>
      <c r="D245" s="9"/>
      <c r="E245">
        <v>-0.06317486622720025</v>
      </c>
      <c r="F245" s="9">
        <f t="shared" si="5"/>
        <v>0.04153162080910988</v>
      </c>
      <c r="G245" s="9"/>
      <c r="H245">
        <v>154.68118590433733</v>
      </c>
      <c r="I245" s="9">
        <f t="shared" si="4"/>
        <v>1532.6928236267122</v>
      </c>
    </row>
    <row r="246" spans="2:9" ht="12.75">
      <c r="B246">
        <v>191</v>
      </c>
      <c r="C246">
        <v>-0.04335220182838384</v>
      </c>
      <c r="D246" s="9"/>
      <c r="E246">
        <v>-0.24283690436277539</v>
      </c>
      <c r="F246" s="9">
        <f t="shared" si="5"/>
        <v>-0.2861891061911592</v>
      </c>
      <c r="G246" s="9"/>
      <c r="H246">
        <v>384.29011510743294</v>
      </c>
      <c r="I246" s="9">
        <f t="shared" si="4"/>
        <v>1793.3940774913935</v>
      </c>
    </row>
    <row r="247" spans="2:9" ht="12.75">
      <c r="B247">
        <v>192</v>
      </c>
      <c r="C247">
        <v>-0.06871596269775182</v>
      </c>
      <c r="D247" s="9"/>
      <c r="E247">
        <v>-0.2124083948729094</v>
      </c>
      <c r="F247" s="9">
        <f t="shared" si="5"/>
        <v>-0.28112435757066123</v>
      </c>
      <c r="G247" s="9"/>
      <c r="H247">
        <v>-337.2773790033534</v>
      </c>
      <c r="I247" s="9">
        <f t="shared" si="4"/>
        <v>1077.1529731631745</v>
      </c>
    </row>
    <row r="248" spans="2:9" ht="12.75">
      <c r="B248">
        <v>193</v>
      </c>
      <c r="C248">
        <v>-0.032695197660359554</v>
      </c>
      <c r="D248" s="9"/>
      <c r="E248">
        <v>-0.09554901225783397</v>
      </c>
      <c r="F248" s="9">
        <f t="shared" si="5"/>
        <v>-0.12824420991819352</v>
      </c>
      <c r="G248" s="9"/>
      <c r="H248">
        <v>-229.98510758043267</v>
      </c>
      <c r="I248" s="9">
        <f aca="true" t="shared" si="6" ref="I248:I311">b-s*C248+H248</f>
        <v>1176.8808839282428</v>
      </c>
    </row>
    <row r="249" spans="2:9" ht="12.75">
      <c r="B249">
        <v>194</v>
      </c>
      <c r="C249">
        <v>-0.08793404049356468</v>
      </c>
      <c r="D249" s="9"/>
      <c r="E249">
        <v>0.013803628462483175</v>
      </c>
      <c r="F249" s="9">
        <f aca="true" t="shared" si="7" ref="F249:F312">C249+E249</f>
        <v>-0.0741304120310815</v>
      </c>
      <c r="G249" s="9"/>
      <c r="H249">
        <v>50.80617029307177</v>
      </c>
      <c r="I249" s="9">
        <f t="shared" si="6"/>
        <v>1469.2723187967204</v>
      </c>
    </row>
    <row r="250" spans="2:9" ht="12.75">
      <c r="B250">
        <v>195</v>
      </c>
      <c r="C250">
        <v>-0.16052445062086917</v>
      </c>
      <c r="D250" s="9"/>
      <c r="E250">
        <v>0.06001437213853933</v>
      </c>
      <c r="F250" s="9">
        <f t="shared" si="7"/>
        <v>-0.10051007848232985</v>
      </c>
      <c r="G250" s="9"/>
      <c r="H250">
        <v>69.37276566532091</v>
      </c>
      <c r="I250" s="9">
        <f t="shared" si="6"/>
        <v>1503.0829002957034</v>
      </c>
    </row>
    <row r="251" spans="2:9" ht="12.75">
      <c r="B251">
        <v>196</v>
      </c>
      <c r="C251">
        <v>0.12895930012746248</v>
      </c>
      <c r="D251" s="9"/>
      <c r="E251">
        <v>0.3338836904731579</v>
      </c>
      <c r="F251" s="9">
        <f t="shared" si="7"/>
        <v>0.4628429906006204</v>
      </c>
      <c r="G251" s="9"/>
      <c r="H251">
        <v>241.87709186662687</v>
      </c>
      <c r="I251" s="9">
        <f t="shared" si="6"/>
        <v>1614.7956388398597</v>
      </c>
    </row>
    <row r="252" spans="2:9" ht="12.75">
      <c r="B252">
        <v>197</v>
      </c>
      <c r="C252">
        <v>0.01176454134110827</v>
      </c>
      <c r="D252" s="9"/>
      <c r="E252">
        <v>-0.10430312613607384</v>
      </c>
      <c r="F252" s="9">
        <f t="shared" si="7"/>
        <v>-0.09253858479496557</v>
      </c>
      <c r="G252" s="9"/>
      <c r="H252">
        <v>-254.35263069084613</v>
      </c>
      <c r="I252" s="9">
        <f t="shared" si="6"/>
        <v>1143.1768156275211</v>
      </c>
    </row>
    <row r="253" spans="2:9" ht="12.75">
      <c r="B253">
        <v>198</v>
      </c>
      <c r="C253">
        <v>0.2526903699617833</v>
      </c>
      <c r="D253" s="9"/>
      <c r="E253">
        <v>-0.17512365957372822</v>
      </c>
      <c r="F253" s="9">
        <f t="shared" si="7"/>
        <v>0.07756671038805507</v>
      </c>
      <c r="G253" s="9"/>
      <c r="H253">
        <v>726.7673936439678</v>
      </c>
      <c r="I253" s="9">
        <f t="shared" si="6"/>
        <v>2073.7024159519933</v>
      </c>
    </row>
    <row r="254" spans="2:9" ht="12.75">
      <c r="B254">
        <v>199</v>
      </c>
      <c r="C254">
        <v>0.05243782652541995</v>
      </c>
      <c r="D254" s="9"/>
      <c r="E254">
        <v>-0.14069337339606136</v>
      </c>
      <c r="F254" s="9">
        <f t="shared" si="7"/>
        <v>-0.08825554687064141</v>
      </c>
      <c r="G254" s="9"/>
      <c r="H254">
        <v>-268.5082790776505</v>
      </c>
      <c r="I254" s="9">
        <f t="shared" si="6"/>
        <v>1120.4797773520113</v>
      </c>
    </row>
    <row r="255" spans="2:9" ht="12.75">
      <c r="B255">
        <v>200</v>
      </c>
      <c r="C255">
        <v>0.011427346180425957</v>
      </c>
      <c r="D255" s="9"/>
      <c r="E255">
        <v>0.21438154362840578</v>
      </c>
      <c r="F255" s="9">
        <f t="shared" si="7"/>
        <v>0.22580888980883174</v>
      </c>
      <c r="G255" s="9"/>
      <c r="H255">
        <v>181.39974145015003</v>
      </c>
      <c r="I255" s="9">
        <f t="shared" si="6"/>
        <v>1578.9999987522606</v>
      </c>
    </row>
    <row r="256" spans="2:9" ht="12.75">
      <c r="B256">
        <v>201</v>
      </c>
      <c r="C256">
        <v>0.04539083420240786</v>
      </c>
      <c r="D256" s="9"/>
      <c r="E256">
        <v>-0.037076006265124306</v>
      </c>
      <c r="F256" s="9">
        <f t="shared" si="7"/>
        <v>0.008314827937283553</v>
      </c>
      <c r="G256" s="9"/>
      <c r="H256">
        <v>52.49682999419747</v>
      </c>
      <c r="I256" s="9">
        <f t="shared" si="6"/>
        <v>1442.9647548116918</v>
      </c>
    </row>
    <row r="257" spans="2:9" ht="12.75">
      <c r="B257">
        <v>202</v>
      </c>
      <c r="C257">
        <v>0.042898136598523706</v>
      </c>
      <c r="D257" s="9"/>
      <c r="E257">
        <v>0.16067224350990728</v>
      </c>
      <c r="F257" s="9">
        <f t="shared" si="7"/>
        <v>0.20357038010843098</v>
      </c>
      <c r="G257" s="9"/>
      <c r="H257">
        <v>32.82543730165344</v>
      </c>
      <c r="I257" s="9">
        <f t="shared" si="6"/>
        <v>1423.8168286159635</v>
      </c>
    </row>
    <row r="258" spans="2:9" ht="12.75">
      <c r="B258">
        <v>203</v>
      </c>
      <c r="C258">
        <v>-0.0014917986845830455</v>
      </c>
      <c r="D258" s="9"/>
      <c r="E258">
        <v>-0.43361796997487545</v>
      </c>
      <c r="F258" s="9">
        <f t="shared" si="7"/>
        <v>-0.4351097686594585</v>
      </c>
      <c r="G258" s="9"/>
      <c r="H258">
        <v>98.65038919087965</v>
      </c>
      <c r="I258" s="9">
        <f t="shared" si="6"/>
        <v>1498.963666914642</v>
      </c>
    </row>
    <row r="259" spans="2:9" ht="12.75">
      <c r="B259">
        <v>204</v>
      </c>
      <c r="C259">
        <v>-0.24476685211993754</v>
      </c>
      <c r="D259" s="9"/>
      <c r="E259">
        <v>-0.08029519449337386</v>
      </c>
      <c r="F259" s="9">
        <f t="shared" si="7"/>
        <v>-0.3250620466133114</v>
      </c>
      <c r="G259" s="9"/>
      <c r="H259">
        <v>-38.883854358573444</v>
      </c>
      <c r="I259" s="9">
        <f t="shared" si="6"/>
        <v>1412.5171845866134</v>
      </c>
    </row>
    <row r="260" spans="2:9" ht="12.75">
      <c r="B260">
        <v>205</v>
      </c>
      <c r="C260">
        <v>0.04707226253231056</v>
      </c>
      <c r="D260" s="9"/>
      <c r="E260">
        <v>0.46798231778666377</v>
      </c>
      <c r="F260" s="9">
        <f t="shared" si="7"/>
        <v>0.5150545803189743</v>
      </c>
      <c r="G260" s="9"/>
      <c r="H260">
        <v>543.2345460576471</v>
      </c>
      <c r="I260" s="9">
        <f t="shared" si="6"/>
        <v>1933.3493709258619</v>
      </c>
    </row>
    <row r="261" spans="2:9" ht="12.75">
      <c r="B261">
        <v>206</v>
      </c>
      <c r="C261">
        <v>0.029644297683262266</v>
      </c>
      <c r="D261" s="9"/>
      <c r="E261">
        <v>0.09942573342414107</v>
      </c>
      <c r="F261" s="9">
        <f t="shared" si="7"/>
        <v>0.12907003110740334</v>
      </c>
      <c r="G261" s="9"/>
      <c r="H261">
        <v>-58.23544597660657</v>
      </c>
      <c r="I261" s="9">
        <f t="shared" si="6"/>
        <v>1335.5392515099084</v>
      </c>
    </row>
    <row r="262" spans="2:9" ht="12.75">
      <c r="B262">
        <v>207</v>
      </c>
      <c r="C262">
        <v>0.15048476598167326</v>
      </c>
      <c r="D262" s="9"/>
      <c r="E262">
        <v>0.028901922632940114</v>
      </c>
      <c r="F262" s="9">
        <f t="shared" si="7"/>
        <v>0.17938668861461338</v>
      </c>
      <c r="G262" s="9"/>
      <c r="H262">
        <v>224.52672965300735</v>
      </c>
      <c r="I262" s="9">
        <f t="shared" si="6"/>
        <v>1592.924928796856</v>
      </c>
    </row>
    <row r="263" spans="2:9" ht="12.75">
      <c r="B263">
        <v>208</v>
      </c>
      <c r="C263">
        <v>-0.14723536878591403</v>
      </c>
      <c r="D263" s="9"/>
      <c r="E263">
        <v>0.2582596607680898</v>
      </c>
      <c r="F263" s="9">
        <f t="shared" si="7"/>
        <v>0.11102429198217578</v>
      </c>
      <c r="G263" s="9"/>
      <c r="H263">
        <v>193.76054751774063</v>
      </c>
      <c r="I263" s="9">
        <f t="shared" si="6"/>
        <v>1624.6799749627826</v>
      </c>
    </row>
    <row r="264" spans="2:9" ht="12.75">
      <c r="B264">
        <v>209</v>
      </c>
      <c r="C264">
        <v>0.12328496268310118</v>
      </c>
      <c r="D264" s="9"/>
      <c r="E264">
        <v>0.4790781531482935</v>
      </c>
      <c r="F264" s="9">
        <f t="shared" si="7"/>
        <v>0.6023631158313947</v>
      </c>
      <c r="G264" s="9"/>
      <c r="H264">
        <v>104.87892723176628</v>
      </c>
      <c r="I264" s="9">
        <f t="shared" si="6"/>
        <v>1478.989085068315</v>
      </c>
    </row>
    <row r="265" spans="2:9" ht="12.75">
      <c r="B265">
        <v>210</v>
      </c>
      <c r="C265">
        <v>0.043822183215525</v>
      </c>
      <c r="D265" s="9"/>
      <c r="E265">
        <v>0.40385566535405815</v>
      </c>
      <c r="F265" s="9">
        <f t="shared" si="7"/>
        <v>0.44767784856958315</v>
      </c>
      <c r="G265" s="9"/>
      <c r="H265">
        <v>-187.89335172186838</v>
      </c>
      <c r="I265" s="9">
        <f t="shared" si="6"/>
        <v>1202.9039898028714</v>
      </c>
    </row>
    <row r="266" spans="2:9" ht="12.75">
      <c r="B266">
        <v>211</v>
      </c>
      <c r="C266">
        <v>0.02286924427608028</v>
      </c>
      <c r="D266" s="9"/>
      <c r="E266">
        <v>0.23045231500873342</v>
      </c>
      <c r="F266" s="9">
        <f t="shared" si="7"/>
        <v>0.2533215592848137</v>
      </c>
      <c r="G266" s="9"/>
      <c r="H266">
        <v>530.4372280079406</v>
      </c>
      <c r="I266" s="9">
        <f t="shared" si="6"/>
        <v>1925.6346867099637</v>
      </c>
    </row>
    <row r="267" spans="2:9" ht="12.75">
      <c r="B267">
        <v>212</v>
      </c>
      <c r="C267">
        <v>0.17362481230520643</v>
      </c>
      <c r="D267" s="9"/>
      <c r="E267">
        <v>-0.14511715562548488</v>
      </c>
      <c r="F267" s="9">
        <f t="shared" si="7"/>
        <v>0.02850765667972155</v>
      </c>
      <c r="G267" s="9"/>
      <c r="H267">
        <v>-142.5376467523165</v>
      </c>
      <c r="I267" s="9">
        <f t="shared" si="6"/>
        <v>1221.0011426635901</v>
      </c>
    </row>
    <row r="268" spans="2:9" ht="12.75">
      <c r="B268">
        <v>213</v>
      </c>
      <c r="C268">
        <v>0.36056735552847385</v>
      </c>
      <c r="D268" s="9"/>
      <c r="E268">
        <v>0.07491735232179053</v>
      </c>
      <c r="F268" s="9">
        <f t="shared" si="7"/>
        <v>0.4354847078502644</v>
      </c>
      <c r="G268" s="9"/>
      <c r="H268">
        <v>420.39400796056725</v>
      </c>
      <c r="I268" s="9">
        <f t="shared" si="6"/>
        <v>1744.6748632995877</v>
      </c>
    </row>
    <row r="269" spans="2:9" ht="12.75">
      <c r="B269">
        <v>214</v>
      </c>
      <c r="C269">
        <v>-0.26167799660470337</v>
      </c>
      <c r="D269" s="9"/>
      <c r="E269">
        <v>0.015874775272095576</v>
      </c>
      <c r="F269" s="9">
        <f t="shared" si="7"/>
        <v>-0.2458032213326078</v>
      </c>
      <c r="G269" s="9"/>
      <c r="H269">
        <v>-28.096337700844742</v>
      </c>
      <c r="I269" s="9">
        <f t="shared" si="6"/>
        <v>1426.856041586143</v>
      </c>
    </row>
    <row r="270" spans="2:9" ht="12.75">
      <c r="B270">
        <v>215</v>
      </c>
      <c r="C270">
        <v>-0.24685050448169932</v>
      </c>
      <c r="D270" s="9"/>
      <c r="E270">
        <v>-0.13246381058706902</v>
      </c>
      <c r="F270" s="9">
        <f t="shared" si="7"/>
        <v>-0.37931431506876834</v>
      </c>
      <c r="G270" s="9"/>
      <c r="H270">
        <v>-221.15859792393167</v>
      </c>
      <c r="I270" s="9">
        <f t="shared" si="6"/>
        <v>1230.6800080172252</v>
      </c>
    </row>
    <row r="271" spans="2:9" ht="12.75">
      <c r="B271">
        <v>216</v>
      </c>
      <c r="C271">
        <v>0.11200654626009054</v>
      </c>
      <c r="D271" s="9"/>
      <c r="E271">
        <v>-0.15523846741416492</v>
      </c>
      <c r="F271" s="9">
        <f t="shared" si="7"/>
        <v>-0.04323192115407437</v>
      </c>
      <c r="G271" s="9"/>
      <c r="H271">
        <v>269.0193014132092</v>
      </c>
      <c r="I271" s="9">
        <f t="shared" si="6"/>
        <v>1645.4979266985902</v>
      </c>
    </row>
    <row r="272" spans="2:9" ht="12.75">
      <c r="B272">
        <v>217</v>
      </c>
      <c r="C272">
        <v>0.2381398189754691</v>
      </c>
      <c r="D272" s="9"/>
      <c r="E272">
        <v>0.06192158252815716</v>
      </c>
      <c r="F272" s="9">
        <f t="shared" si="7"/>
        <v>0.30006140150362626</v>
      </c>
      <c r="G272" s="9"/>
      <c r="H272">
        <v>400.98702811519615</v>
      </c>
      <c r="I272" s="9">
        <f t="shared" si="6"/>
        <v>1750.9776661303476</v>
      </c>
    </row>
    <row r="273" spans="2:9" ht="12.75">
      <c r="B273">
        <v>218</v>
      </c>
      <c r="C273">
        <v>-0.17564070731168613</v>
      </c>
      <c r="D273" s="9"/>
      <c r="E273">
        <v>0.3147515599266626</v>
      </c>
      <c r="F273" s="9">
        <f t="shared" si="7"/>
        <v>0.13911085261497647</v>
      </c>
      <c r="G273" s="9"/>
      <c r="H273">
        <v>252.5327317925985</v>
      </c>
      <c r="I273" s="9">
        <f t="shared" si="6"/>
        <v>1689.4172803280526</v>
      </c>
    </row>
    <row r="274" spans="2:9" ht="12.75">
      <c r="B274">
        <v>219</v>
      </c>
      <c r="C274">
        <v>-0.42907595343422145</v>
      </c>
      <c r="D274" s="9"/>
      <c r="E274">
        <v>0.06610866876144428</v>
      </c>
      <c r="F274" s="9">
        <f t="shared" si="7"/>
        <v>-0.36296728467277717</v>
      </c>
      <c r="G274" s="9"/>
      <c r="H274">
        <v>39.12980446330039</v>
      </c>
      <c r="I274" s="9">
        <f t="shared" si="6"/>
        <v>1529.235754684487</v>
      </c>
    </row>
    <row r="275" spans="2:9" ht="12.75">
      <c r="B275">
        <v>220</v>
      </c>
      <c r="C275">
        <v>-0.17963566278922372</v>
      </c>
      <c r="D275" s="9"/>
      <c r="E275">
        <v>-0.04426124178280588</v>
      </c>
      <c r="F275" s="9">
        <f t="shared" si="7"/>
        <v>-0.2238969045720296</v>
      </c>
      <c r="G275" s="9"/>
      <c r="H275">
        <v>197.21341004697024</v>
      </c>
      <c r="I275" s="9">
        <f t="shared" si="6"/>
        <v>1634.9368992327072</v>
      </c>
    </row>
    <row r="276" spans="2:9" ht="12.75">
      <c r="B276">
        <v>221</v>
      </c>
      <c r="C276">
        <v>0.04039657142129727</v>
      </c>
      <c r="D276" s="9"/>
      <c r="E276">
        <v>0.07814378477633</v>
      </c>
      <c r="F276" s="9">
        <f t="shared" si="7"/>
        <v>0.11854035619762726</v>
      </c>
      <c r="G276" s="9"/>
      <c r="H276">
        <v>-179.3002638805774</v>
      </c>
      <c r="I276" s="9">
        <f t="shared" si="6"/>
        <v>1212.2164561209502</v>
      </c>
    </row>
    <row r="277" spans="2:9" ht="12.75">
      <c r="B277">
        <v>222</v>
      </c>
      <c r="C277">
        <v>0.08581537258578464</v>
      </c>
      <c r="D277" s="9"/>
      <c r="E277">
        <v>-0.10456597010488622</v>
      </c>
      <c r="F277" s="9">
        <f t="shared" si="7"/>
        <v>-0.018750597519101575</v>
      </c>
      <c r="G277" s="9"/>
      <c r="H277">
        <v>103.97952792118303</v>
      </c>
      <c r="I277" s="9">
        <f t="shared" si="6"/>
        <v>1485.9582996781683</v>
      </c>
    </row>
    <row r="278" spans="2:9" ht="12.75">
      <c r="B278">
        <v>223</v>
      </c>
      <c r="C278">
        <v>-0.19698700270964764</v>
      </c>
      <c r="D278" s="9"/>
      <c r="E278">
        <v>-0.07373682819888927</v>
      </c>
      <c r="F278" s="9">
        <f t="shared" si="7"/>
        <v>-0.2707238309085369</v>
      </c>
      <c r="G278" s="9"/>
      <c r="H278">
        <v>0.6323489287751727</v>
      </c>
      <c r="I278" s="9">
        <f t="shared" si="6"/>
        <v>1441.9996194978012</v>
      </c>
    </row>
    <row r="279" spans="2:9" ht="12.75">
      <c r="B279">
        <v>224</v>
      </c>
      <c r="C279">
        <v>-0.17184720491059124</v>
      </c>
      <c r="D279" s="9"/>
      <c r="E279">
        <v>-0.06309437594609335</v>
      </c>
      <c r="F279" s="9">
        <f t="shared" si="7"/>
        <v>-0.2349415808566846</v>
      </c>
      <c r="G279" s="9"/>
      <c r="H279">
        <v>-177.61092294676928</v>
      </c>
      <c r="I279" s="9">
        <f t="shared" si="6"/>
        <v>1258.4769900844549</v>
      </c>
    </row>
    <row r="280" spans="2:9" ht="12.75">
      <c r="B280">
        <v>225</v>
      </c>
      <c r="C280">
        <v>0.09233713171852287</v>
      </c>
      <c r="D280" s="9"/>
      <c r="E280">
        <v>0.09498353392700665</v>
      </c>
      <c r="F280" s="9">
        <f t="shared" si="7"/>
        <v>0.18732066564552952</v>
      </c>
      <c r="G280" s="9"/>
      <c r="H280">
        <v>47.25077360490104</v>
      </c>
      <c r="I280" s="9">
        <f t="shared" si="6"/>
        <v>1427.8599759440112</v>
      </c>
    </row>
    <row r="281" spans="2:9" ht="12.75">
      <c r="B281">
        <v>226</v>
      </c>
      <c r="C281">
        <v>0.024317387214978226</v>
      </c>
      <c r="D281" s="9"/>
      <c r="E281">
        <v>-0.059774265537271276</v>
      </c>
      <c r="F281" s="9">
        <f t="shared" si="7"/>
        <v>-0.03545687832229305</v>
      </c>
      <c r="G281" s="9"/>
      <c r="H281">
        <v>-72.939371875691</v>
      </c>
      <c r="I281" s="9">
        <f t="shared" si="6"/>
        <v>1321.9539768091636</v>
      </c>
    </row>
    <row r="282" spans="2:9" ht="12.75">
      <c r="B282">
        <v>227</v>
      </c>
      <c r="C282">
        <v>-0.10801977623486891</v>
      </c>
      <c r="D282" s="9"/>
      <c r="E282">
        <v>0.14826036931481212</v>
      </c>
      <c r="F282" s="9">
        <f t="shared" si="7"/>
        <v>0.04024059307994321</v>
      </c>
      <c r="G282" s="9"/>
      <c r="H282">
        <v>113.97908110666322</v>
      </c>
      <c r="I282" s="9">
        <f t="shared" si="6"/>
        <v>1536.6632341159857</v>
      </c>
    </row>
    <row r="283" spans="2:9" ht="12.75">
      <c r="B283">
        <v>228</v>
      </c>
      <c r="C283">
        <v>0.02049910108326003</v>
      </c>
      <c r="D283" s="9"/>
      <c r="E283">
        <v>0.05394349500420503</v>
      </c>
      <c r="F283" s="9">
        <f t="shared" si="7"/>
        <v>0.07444259608746506</v>
      </c>
      <c r="G283" s="9"/>
      <c r="H283">
        <v>-105.66095625108574</v>
      </c>
      <c r="I283" s="9">
        <f t="shared" si="6"/>
        <v>1290.0342325214297</v>
      </c>
    </row>
    <row r="284" spans="2:9" ht="12.75">
      <c r="B284">
        <v>229</v>
      </c>
      <c r="C284">
        <v>-0.1883008735603653</v>
      </c>
      <c r="D284" s="9"/>
      <c r="E284">
        <v>-0.1642256393097341</v>
      </c>
      <c r="F284" s="9">
        <f t="shared" si="7"/>
        <v>-0.3525265128700994</v>
      </c>
      <c r="G284" s="9"/>
      <c r="H284">
        <v>-321.66910841624485</v>
      </c>
      <c r="I284" s="9">
        <f t="shared" si="6"/>
        <v>1117.8740750314319</v>
      </c>
    </row>
    <row r="285" spans="2:9" ht="12.75">
      <c r="B285">
        <v>230</v>
      </c>
      <c r="C285">
        <v>-0.17906359062180854</v>
      </c>
      <c r="D285" s="9"/>
      <c r="E285">
        <v>-0.12387749848130625</v>
      </c>
      <c r="F285" s="9">
        <f t="shared" si="7"/>
        <v>-0.3029410891031148</v>
      </c>
      <c r="G285" s="9"/>
      <c r="H285">
        <v>253.73412881890545</v>
      </c>
      <c r="I285" s="9">
        <f t="shared" si="6"/>
        <v>1691.3374828494852</v>
      </c>
    </row>
    <row r="286" spans="2:9" ht="12.75">
      <c r="B286">
        <v>231</v>
      </c>
      <c r="C286">
        <v>0.2093142938974779</v>
      </c>
      <c r="D286" s="9"/>
      <c r="E286">
        <v>-0.018746504792943597</v>
      </c>
      <c r="F286" s="9">
        <f t="shared" si="7"/>
        <v>0.1905677891045343</v>
      </c>
      <c r="G286" s="9"/>
      <c r="H286">
        <v>-198.0531351364334</v>
      </c>
      <c r="I286" s="9">
        <f t="shared" si="6"/>
        <v>1157.9908631450962</v>
      </c>
    </row>
    <row r="287" spans="2:9" ht="12.75">
      <c r="B287">
        <v>232</v>
      </c>
      <c r="C287">
        <v>0.3253180693718605</v>
      </c>
      <c r="D287" s="9"/>
      <c r="E287">
        <v>-0.07799508239259012</v>
      </c>
      <c r="F287" s="9">
        <f t="shared" si="7"/>
        <v>0.24732298697927035</v>
      </c>
      <c r="G287" s="9"/>
      <c r="H287">
        <v>85.97703526902478</v>
      </c>
      <c r="I287" s="9">
        <f t="shared" si="6"/>
        <v>1417.660240700934</v>
      </c>
    </row>
    <row r="288" spans="2:9" ht="12.75">
      <c r="B288">
        <v>233</v>
      </c>
      <c r="C288">
        <v>-0.1344133124803193</v>
      </c>
      <c r="D288" s="9"/>
      <c r="E288">
        <v>0.31549279810860753</v>
      </c>
      <c r="F288" s="9">
        <f t="shared" si="7"/>
        <v>0.18107948562828824</v>
      </c>
      <c r="G288" s="9"/>
      <c r="H288">
        <v>173.34833728455123</v>
      </c>
      <c r="I288" s="9">
        <f t="shared" si="6"/>
        <v>1601.5751329054183</v>
      </c>
    </row>
    <row r="289" spans="2:9" ht="12.75">
      <c r="B289">
        <v>234</v>
      </c>
      <c r="C289">
        <v>-0.034386403058306314</v>
      </c>
      <c r="D289" s="9"/>
      <c r="E289">
        <v>0.2825154297170229</v>
      </c>
      <c r="F289" s="9">
        <f t="shared" si="7"/>
        <v>0.2481290266587166</v>
      </c>
      <c r="G289" s="9"/>
      <c r="H289">
        <v>-36.24368218879681</v>
      </c>
      <c r="I289" s="9">
        <f t="shared" si="6"/>
        <v>1370.9774624534475</v>
      </c>
    </row>
    <row r="290" spans="2:9" ht="12.75">
      <c r="B290">
        <v>235</v>
      </c>
      <c r="C290">
        <v>0.022545918909600005</v>
      </c>
      <c r="D290" s="9"/>
      <c r="E290">
        <v>0.08021220310183708</v>
      </c>
      <c r="F290" s="9">
        <f t="shared" si="7"/>
        <v>0.10275812201143708</v>
      </c>
      <c r="G290" s="9"/>
      <c r="H290">
        <v>19.281367258372484</v>
      </c>
      <c r="I290" s="9">
        <f t="shared" si="6"/>
        <v>1414.5467242873565</v>
      </c>
    </row>
    <row r="291" spans="2:9" ht="12.75">
      <c r="B291">
        <v>236</v>
      </c>
      <c r="C291">
        <v>0.368961991625838</v>
      </c>
      <c r="D291" s="9"/>
      <c r="E291">
        <v>-0.2843107722583227</v>
      </c>
      <c r="F291" s="9">
        <f t="shared" si="7"/>
        <v>0.0846512193675153</v>
      </c>
      <c r="G291" s="9"/>
      <c r="H291">
        <v>276.79145659931237</v>
      </c>
      <c r="I291" s="9">
        <f t="shared" si="6"/>
        <v>1599.3094383578864</v>
      </c>
    </row>
    <row r="292" spans="2:9" ht="12.75">
      <c r="B292">
        <v>237</v>
      </c>
      <c r="C292">
        <v>0.11900237950612791</v>
      </c>
      <c r="D292" s="9"/>
      <c r="E292">
        <v>0.012883447197964415</v>
      </c>
      <c r="F292" s="9">
        <f t="shared" si="7"/>
        <v>0.13188582670409232</v>
      </c>
      <c r="G292" s="9"/>
      <c r="H292">
        <v>497.3150680598337</v>
      </c>
      <c r="I292" s="9">
        <f t="shared" si="6"/>
        <v>1872.3245683635469</v>
      </c>
    </row>
    <row r="293" spans="2:9" ht="12.75">
      <c r="B293">
        <v>238</v>
      </c>
      <c r="C293">
        <v>0.3309605745016597</v>
      </c>
      <c r="D293" s="9"/>
      <c r="E293">
        <v>0.14591432773158886</v>
      </c>
      <c r="F293" s="9">
        <f t="shared" si="7"/>
        <v>0.4768749022332486</v>
      </c>
      <c r="G293" s="9"/>
      <c r="H293">
        <v>-446.9157374842325</v>
      </c>
      <c r="I293" s="9">
        <f t="shared" si="6"/>
        <v>883.5825418704189</v>
      </c>
    </row>
    <row r="294" spans="2:9" ht="12.75">
      <c r="B294">
        <v>239</v>
      </c>
      <c r="C294">
        <v>0.03541163096087985</v>
      </c>
      <c r="D294" s="9"/>
      <c r="E294">
        <v>0.054483280109707266</v>
      </c>
      <c r="F294" s="9">
        <f t="shared" si="7"/>
        <v>0.08989491107058711</v>
      </c>
      <c r="G294" s="9"/>
      <c r="H294">
        <v>-993.9074516296387</v>
      </c>
      <c r="I294" s="9">
        <f t="shared" si="6"/>
        <v>398.65610586857656</v>
      </c>
    </row>
    <row r="295" spans="2:9" ht="12.75">
      <c r="B295">
        <v>240</v>
      </c>
      <c r="C295">
        <v>0.3120367182418704</v>
      </c>
      <c r="D295" s="9"/>
      <c r="E295">
        <v>0.29159946279833093</v>
      </c>
      <c r="F295" s="9">
        <f t="shared" si="7"/>
        <v>0.6036361810402013</v>
      </c>
      <c r="G295" s="9"/>
      <c r="H295">
        <v>243.07255444000475</v>
      </c>
      <c r="I295" s="9">
        <f t="shared" si="6"/>
        <v>1577.544843609212</v>
      </c>
    </row>
    <row r="296" spans="2:9" ht="12.75">
      <c r="B296">
        <v>241</v>
      </c>
      <c r="C296">
        <v>-0.1287521627091337</v>
      </c>
      <c r="D296" s="9"/>
      <c r="E296">
        <v>-0.08212259672291111</v>
      </c>
      <c r="F296" s="9">
        <f t="shared" si="7"/>
        <v>-0.2108747594320448</v>
      </c>
      <c r="G296" s="9"/>
      <c r="H296">
        <v>439.91835809720214</v>
      </c>
      <c r="I296" s="9">
        <f t="shared" si="6"/>
        <v>1866.9563122661202</v>
      </c>
    </row>
    <row r="297" spans="2:9" ht="12.75">
      <c r="B297">
        <v>242</v>
      </c>
      <c r="C297">
        <v>-0.19321987565490417</v>
      </c>
      <c r="D297" s="9"/>
      <c r="E297">
        <v>0.16258081814157777</v>
      </c>
      <c r="F297" s="9">
        <f t="shared" si="7"/>
        <v>-0.030639057513326406</v>
      </c>
      <c r="G297" s="9"/>
      <c r="H297">
        <v>-152.2569618828129</v>
      </c>
      <c r="I297" s="9">
        <f t="shared" si="6"/>
        <v>1288.319212004717</v>
      </c>
    </row>
    <row r="298" spans="2:9" ht="12.75">
      <c r="B298">
        <v>243</v>
      </c>
      <c r="C298">
        <v>0.23879420041339472</v>
      </c>
      <c r="D298" s="9"/>
      <c r="E298">
        <v>-0.034961203709826805</v>
      </c>
      <c r="F298" s="9">
        <f t="shared" si="7"/>
        <v>0.20383299670356791</v>
      </c>
      <c r="G298" s="9"/>
      <c r="H298">
        <v>-173.9856315907673</v>
      </c>
      <c r="I298" s="9">
        <f t="shared" si="6"/>
        <v>1175.8675863224198</v>
      </c>
    </row>
    <row r="299" spans="2:9" ht="12.75">
      <c r="B299">
        <v>244</v>
      </c>
      <c r="C299">
        <v>0.18375021682004444</v>
      </c>
      <c r="D299" s="9"/>
      <c r="E299">
        <v>0.20360585040180013</v>
      </c>
      <c r="F299" s="9">
        <f t="shared" si="7"/>
        <v>0.38735606722184457</v>
      </c>
      <c r="G299" s="9"/>
      <c r="H299">
        <v>-12.482792044465896</v>
      </c>
      <c r="I299" s="9">
        <f t="shared" si="6"/>
        <v>1348.9296624233248</v>
      </c>
    </row>
    <row r="300" spans="2:9" ht="12.75">
      <c r="B300">
        <v>245</v>
      </c>
      <c r="C300">
        <v>-0.3458735591266304</v>
      </c>
      <c r="D300" s="9"/>
      <c r="E300">
        <v>-0.18124455891666003</v>
      </c>
      <c r="F300" s="9">
        <f t="shared" si="7"/>
        <v>-0.5271181180432905</v>
      </c>
      <c r="G300" s="9"/>
      <c r="H300">
        <v>490.9678409603657</v>
      </c>
      <c r="I300" s="9">
        <f t="shared" si="6"/>
        <v>1963.601288376958</v>
      </c>
    </row>
    <row r="301" spans="2:9" ht="12.75">
      <c r="B301">
        <v>246</v>
      </c>
      <c r="C301">
        <v>0.25439885575906374</v>
      </c>
      <c r="D301" s="9"/>
      <c r="E301">
        <v>-0.1688349584583193</v>
      </c>
      <c r="F301" s="9">
        <f t="shared" si="7"/>
        <v>0.08556389730074443</v>
      </c>
      <c r="G301" s="9"/>
      <c r="H301">
        <v>-181.91241224485566</v>
      </c>
      <c r="I301" s="9">
        <f t="shared" si="6"/>
        <v>1164.663828045741</v>
      </c>
    </row>
    <row r="302" spans="2:9" ht="12.75">
      <c r="B302">
        <v>247</v>
      </c>
      <c r="C302">
        <v>-0.03995933184341993</v>
      </c>
      <c r="D302" s="9"/>
      <c r="E302">
        <v>-0.13604767445940524</v>
      </c>
      <c r="F302" s="9">
        <f t="shared" si="7"/>
        <v>-0.17600700630282518</v>
      </c>
      <c r="G302" s="9"/>
      <c r="H302">
        <v>71.84083870015456</v>
      </c>
      <c r="I302" s="9">
        <f t="shared" si="6"/>
        <v>1480.2322983872727</v>
      </c>
    </row>
    <row r="303" spans="2:9" ht="12.75">
      <c r="B303">
        <v>248</v>
      </c>
      <c r="C303">
        <v>-0.22698031898471527</v>
      </c>
      <c r="D303" s="9"/>
      <c r="E303">
        <v>0.14104625734034926</v>
      </c>
      <c r="F303" s="9">
        <f t="shared" si="7"/>
        <v>-0.08593406164436601</v>
      </c>
      <c r="G303" s="9"/>
      <c r="H303">
        <v>591.5040674153715</v>
      </c>
      <c r="I303" s="9">
        <f t="shared" si="6"/>
        <v>2039.1699344021617</v>
      </c>
    </row>
    <row r="304" spans="2:9" ht="12.75">
      <c r="B304">
        <v>249</v>
      </c>
      <c r="C304">
        <v>-0.3758013917831704</v>
      </c>
      <c r="D304" s="9"/>
      <c r="E304">
        <v>0.23625398171134293</v>
      </c>
      <c r="F304" s="9">
        <f t="shared" si="7"/>
        <v>-0.13954741007182747</v>
      </c>
      <c r="G304" s="9"/>
      <c r="H304">
        <v>138.19791320202057</v>
      </c>
      <c r="I304" s="9">
        <f t="shared" si="6"/>
        <v>1617.1162054764864</v>
      </c>
    </row>
    <row r="305" spans="2:9" ht="12.75">
      <c r="B305">
        <v>250</v>
      </c>
      <c r="C305">
        <v>-0.16497733668074943</v>
      </c>
      <c r="D305" s="9"/>
      <c r="E305">
        <v>-0.2012820914387703</v>
      </c>
      <c r="F305" s="9">
        <f t="shared" si="7"/>
        <v>-0.3662594281195197</v>
      </c>
      <c r="G305" s="9"/>
      <c r="H305">
        <v>50.67099664302077</v>
      </c>
      <c r="I305" s="9">
        <f t="shared" si="6"/>
        <v>1485.3162373459782</v>
      </c>
    </row>
    <row r="306" spans="2:9" ht="12.75">
      <c r="B306">
        <v>251</v>
      </c>
      <c r="C306">
        <v>0.09467521522310562</v>
      </c>
      <c r="D306" s="9"/>
      <c r="E306">
        <v>-0.2796805347315967</v>
      </c>
      <c r="F306" s="9">
        <f t="shared" si="7"/>
        <v>-0.18500531950849108</v>
      </c>
      <c r="G306" s="9"/>
      <c r="H306">
        <v>233.74161628453294</v>
      </c>
      <c r="I306" s="9">
        <f t="shared" si="6"/>
        <v>1613.8598210876808</v>
      </c>
    </row>
    <row r="307" spans="2:9" ht="12.75">
      <c r="B307">
        <v>252</v>
      </c>
      <c r="C307">
        <v>0.1835401235439349</v>
      </c>
      <c r="D307" s="9"/>
      <c r="E307">
        <v>0.017532784113427624</v>
      </c>
      <c r="F307" s="9">
        <f t="shared" si="7"/>
        <v>0.20107290765736252</v>
      </c>
      <c r="G307" s="9"/>
      <c r="H307">
        <v>-93.75149829793372</v>
      </c>
      <c r="I307" s="9">
        <f t="shared" si="6"/>
        <v>1267.70507575784</v>
      </c>
    </row>
    <row r="308" spans="2:9" ht="12.75">
      <c r="B308">
        <v>253</v>
      </c>
      <c r="C308">
        <v>-0.013895714801037684</v>
      </c>
      <c r="D308" s="9"/>
      <c r="E308">
        <v>0.02848446456482634</v>
      </c>
      <c r="F308" s="9">
        <f t="shared" si="7"/>
        <v>0.014588749763788655</v>
      </c>
      <c r="G308" s="9"/>
      <c r="H308">
        <v>187.8656576081994</v>
      </c>
      <c r="I308" s="9">
        <f t="shared" si="6"/>
        <v>1590.7837577164173</v>
      </c>
    </row>
    <row r="309" spans="2:9" ht="12.75">
      <c r="B309">
        <v>254</v>
      </c>
      <c r="C309">
        <v>-0.01076841726899147</v>
      </c>
      <c r="D309" s="9"/>
      <c r="E309">
        <v>0.08298911780002527</v>
      </c>
      <c r="F309" s="9">
        <f t="shared" si="7"/>
        <v>0.0722207005310338</v>
      </c>
      <c r="G309" s="9"/>
      <c r="H309">
        <v>-221.06958112999564</v>
      </c>
      <c r="I309" s="9">
        <f t="shared" si="6"/>
        <v>1181.1917864964926</v>
      </c>
    </row>
    <row r="310" spans="2:9" ht="12.75">
      <c r="B310">
        <v>255</v>
      </c>
      <c r="C310">
        <v>0.04292951416573487</v>
      </c>
      <c r="D310" s="9"/>
      <c r="E310">
        <v>-0.06089521775720641</v>
      </c>
      <c r="F310" s="9">
        <f t="shared" si="7"/>
        <v>-0.017965703591471538</v>
      </c>
      <c r="G310" s="9"/>
      <c r="H310">
        <v>149.84295830799965</v>
      </c>
      <c r="I310" s="9">
        <f t="shared" si="6"/>
        <v>1540.8277603331953</v>
      </c>
    </row>
    <row r="311" spans="2:9" ht="12.75">
      <c r="B311">
        <v>256</v>
      </c>
      <c r="C311">
        <v>-0.07040625860099681</v>
      </c>
      <c r="D311" s="9"/>
      <c r="E311">
        <v>-0.5386100383475423</v>
      </c>
      <c r="F311" s="9">
        <f t="shared" si="7"/>
        <v>-0.6090162969485391</v>
      </c>
      <c r="G311" s="9"/>
      <c r="H311">
        <v>635.6669473461807</v>
      </c>
      <c r="I311" s="9">
        <f t="shared" si="6"/>
        <v>2050.45226165239</v>
      </c>
    </row>
    <row r="312" spans="2:9" ht="12.75">
      <c r="B312">
        <v>257</v>
      </c>
      <c r="C312">
        <v>0.18562468540039845</v>
      </c>
      <c r="D312" s="9"/>
      <c r="E312">
        <v>0.07918515620986</v>
      </c>
      <c r="F312" s="9">
        <f t="shared" si="7"/>
        <v>0.26480984161025845</v>
      </c>
      <c r="G312" s="9"/>
      <c r="H312">
        <v>-405.8321792399511</v>
      </c>
      <c r="I312" s="9">
        <f aca="true" t="shared" si="8" ref="I312:I375">b-s*C312+H312</f>
        <v>955.1866368259653</v>
      </c>
    </row>
    <row r="313" spans="2:9" ht="12.75">
      <c r="B313">
        <v>258</v>
      </c>
      <c r="C313">
        <v>-0.09885479812510312</v>
      </c>
      <c r="D313" s="9"/>
      <c r="E313">
        <v>-0.33120159059762955</v>
      </c>
      <c r="F313" s="9">
        <f aca="true" t="shared" si="9" ref="F313:F376">C313+E313</f>
        <v>-0.43005638872273266</v>
      </c>
      <c r="G313" s="9"/>
      <c r="H313">
        <v>-328.48911359906197</v>
      </c>
      <c r="I313" s="9">
        <f t="shared" si="8"/>
        <v>1092.2703940072097</v>
      </c>
    </row>
    <row r="314" spans="2:9" ht="12.75">
      <c r="B314">
        <v>259</v>
      </c>
      <c r="C314">
        <v>0.46869536163285375</v>
      </c>
      <c r="D314" s="9"/>
      <c r="E314">
        <v>0.055118562158895656</v>
      </c>
      <c r="F314" s="9">
        <f t="shared" si="9"/>
        <v>0.5238139237917494</v>
      </c>
      <c r="G314" s="9"/>
      <c r="H314">
        <v>292.1900431829272</v>
      </c>
      <c r="I314" s="9">
        <f t="shared" si="8"/>
        <v>1593.764017240028</v>
      </c>
    </row>
    <row r="315" spans="2:9" ht="12.75">
      <c r="B315">
        <v>260</v>
      </c>
      <c r="C315">
        <v>0.14880470189382322</v>
      </c>
      <c r="D315" s="9"/>
      <c r="E315">
        <v>0.205256583285518</v>
      </c>
      <c r="F315" s="9">
        <f t="shared" si="9"/>
        <v>0.3540612851793412</v>
      </c>
      <c r="G315" s="9"/>
      <c r="H315">
        <v>-463.33175305335317</v>
      </c>
      <c r="I315" s="9">
        <f t="shared" si="8"/>
        <v>905.419259548944</v>
      </c>
    </row>
    <row r="316" spans="2:9" ht="12.75">
      <c r="B316">
        <v>261</v>
      </c>
      <c r="C316">
        <v>0.12212149158585817</v>
      </c>
      <c r="D316" s="9"/>
      <c r="E316">
        <v>-0.04009984877484385</v>
      </c>
      <c r="F316" s="9">
        <f t="shared" si="9"/>
        <v>0.08202164281101432</v>
      </c>
      <c r="G316" s="9"/>
      <c r="H316">
        <v>-437.82679313153494</v>
      </c>
      <c r="I316" s="9">
        <f t="shared" si="8"/>
        <v>936.5276936354348</v>
      </c>
    </row>
    <row r="317" spans="2:9" ht="12.75">
      <c r="B317">
        <v>262</v>
      </c>
      <c r="C317">
        <v>-0.19621802493929863</v>
      </c>
      <c r="D317" s="9"/>
      <c r="E317">
        <v>-0.16946933101280592</v>
      </c>
      <c r="F317" s="9">
        <f t="shared" si="9"/>
        <v>-0.36568735595210455</v>
      </c>
      <c r="G317" s="9"/>
      <c r="H317">
        <v>-30.54924491152633</v>
      </c>
      <c r="I317" s="9">
        <f t="shared" si="8"/>
        <v>1410.6565403257264</v>
      </c>
    </row>
    <row r="318" spans="2:9" ht="12.75">
      <c r="B318">
        <v>263</v>
      </c>
      <c r="C318">
        <v>0.17433922039344907</v>
      </c>
      <c r="D318" s="9"/>
      <c r="E318">
        <v>0.15085061022546142</v>
      </c>
      <c r="F318" s="9">
        <f t="shared" si="9"/>
        <v>0.3251898306189105</v>
      </c>
      <c r="G318" s="9"/>
      <c r="H318">
        <v>-58.37127901031636</v>
      </c>
      <c r="I318" s="9">
        <f t="shared" si="8"/>
        <v>1305.0174847070593</v>
      </c>
    </row>
    <row r="319" spans="2:9" ht="12.75">
      <c r="B319">
        <v>264</v>
      </c>
      <c r="C319">
        <v>0.2894466888392344</v>
      </c>
      <c r="D319" s="9"/>
      <c r="E319">
        <v>0.05931042323936708</v>
      </c>
      <c r="F319" s="9">
        <f t="shared" si="9"/>
        <v>0.3487571120786015</v>
      </c>
      <c r="G319" s="9"/>
      <c r="H319">
        <v>-88.64687970344676</v>
      </c>
      <c r="I319" s="9">
        <f t="shared" si="8"/>
        <v>1250.569315640314</v>
      </c>
    </row>
    <row r="320" spans="2:9" ht="12.75">
      <c r="B320">
        <v>265</v>
      </c>
      <c r="C320">
        <v>-0.14627403288614005</v>
      </c>
      <c r="D320" s="9"/>
      <c r="E320">
        <v>0.40245504351332784</v>
      </c>
      <c r="F320" s="9">
        <f t="shared" si="9"/>
        <v>0.2561810106271878</v>
      </c>
      <c r="G320" s="9"/>
      <c r="H320">
        <v>124.99210697569652</v>
      </c>
      <c r="I320" s="9">
        <f t="shared" si="8"/>
        <v>1555.709653881786</v>
      </c>
    </row>
    <row r="321" spans="2:9" ht="12.75">
      <c r="B321">
        <v>266</v>
      </c>
      <c r="C321">
        <v>-0.060222419051569887</v>
      </c>
      <c r="D321" s="9"/>
      <c r="E321">
        <v>0.3032955646631308</v>
      </c>
      <c r="F321" s="9">
        <f t="shared" si="9"/>
        <v>0.2430731456115609</v>
      </c>
      <c r="G321" s="9"/>
      <c r="H321">
        <v>147.66699223400792</v>
      </c>
      <c r="I321" s="9">
        <f t="shared" si="8"/>
        <v>1560.3137002348376</v>
      </c>
    </row>
    <row r="322" spans="2:9" ht="12.75">
      <c r="B322">
        <v>267</v>
      </c>
      <c r="C322">
        <v>-0.26792713470058516</v>
      </c>
      <c r="D322" s="9"/>
      <c r="E322">
        <v>-0.08715937838132959</v>
      </c>
      <c r="F322" s="9">
        <f t="shared" si="9"/>
        <v>-0.35508651308191475</v>
      </c>
      <c r="G322" s="9"/>
      <c r="H322">
        <v>-163.00689367199084</v>
      </c>
      <c r="I322" s="9">
        <f t="shared" si="8"/>
        <v>1293.257804615132</v>
      </c>
    </row>
    <row r="323" spans="2:9" ht="12.75">
      <c r="B323">
        <v>268</v>
      </c>
      <c r="C323">
        <v>0.27061560103902593</v>
      </c>
      <c r="D323" s="9"/>
      <c r="E323">
        <v>0.08323922884301282</v>
      </c>
      <c r="F323" s="9">
        <f t="shared" si="9"/>
        <v>0.35385482988203876</v>
      </c>
      <c r="G323" s="9"/>
      <c r="H323">
        <v>500.33372644975316</v>
      </c>
      <c r="I323" s="9">
        <f t="shared" si="8"/>
        <v>1843.5044502315577</v>
      </c>
    </row>
    <row r="324" spans="2:9" ht="12.75">
      <c r="B324">
        <v>269</v>
      </c>
      <c r="C324">
        <v>0.20902371034026146</v>
      </c>
      <c r="D324" s="9"/>
      <c r="E324">
        <v>0.0744580574973952</v>
      </c>
      <c r="F324" s="9">
        <f t="shared" si="9"/>
        <v>0.28348176783765666</v>
      </c>
      <c r="G324" s="9"/>
      <c r="H324">
        <v>130.83589465168188</v>
      </c>
      <c r="I324" s="9">
        <f t="shared" si="8"/>
        <v>1486.940915480227</v>
      </c>
    </row>
    <row r="325" spans="2:9" ht="12.75">
      <c r="B325">
        <v>270</v>
      </c>
      <c r="C325">
        <v>0.03687364369397983</v>
      </c>
      <c r="D325" s="9"/>
      <c r="E325">
        <v>0.09752579899213742</v>
      </c>
      <c r="F325" s="9">
        <f t="shared" si="9"/>
        <v>0.13439944268611725</v>
      </c>
      <c r="G325" s="9"/>
      <c r="H325">
        <v>91.95335906042601</v>
      </c>
      <c r="I325" s="9">
        <f t="shared" si="8"/>
        <v>1484.2098938846902</v>
      </c>
    </row>
    <row r="326" spans="2:9" ht="12.75">
      <c r="B326">
        <v>271</v>
      </c>
      <c r="C326">
        <v>-0.43822365114465356</v>
      </c>
      <c r="D326" s="9"/>
      <c r="E326">
        <v>-0.08222241376643069</v>
      </c>
      <c r="F326" s="9">
        <f t="shared" si="9"/>
        <v>-0.5204460649110842</v>
      </c>
      <c r="G326" s="9"/>
      <c r="H326">
        <v>-338.5460331628565</v>
      </c>
      <c r="I326" s="9">
        <f t="shared" si="8"/>
        <v>1153.4809335775208</v>
      </c>
    </row>
    <row r="327" spans="2:9" ht="12.75">
      <c r="B327">
        <v>272</v>
      </c>
      <c r="C327">
        <v>0.10110852599609643</v>
      </c>
      <c r="D327" s="9"/>
      <c r="E327">
        <v>-0.12569898899528198</v>
      </c>
      <c r="F327" s="9">
        <f t="shared" si="9"/>
        <v>-0.024590462999185547</v>
      </c>
      <c r="G327" s="9"/>
      <c r="H327">
        <v>-303.5439704035525</v>
      </c>
      <c r="I327" s="9">
        <f t="shared" si="8"/>
        <v>1075.2232391372672</v>
      </c>
    </row>
    <row r="328" spans="2:9" ht="12.75">
      <c r="B328">
        <v>273</v>
      </c>
      <c r="C328">
        <v>0.10525081961532123</v>
      </c>
      <c r="D328" s="9"/>
      <c r="E328">
        <v>0.08881124813342467</v>
      </c>
      <c r="F328" s="9">
        <f t="shared" si="9"/>
        <v>0.1940620677487459</v>
      </c>
      <c r="G328" s="9"/>
      <c r="H328">
        <v>-126.82057786150835</v>
      </c>
      <c r="I328" s="9">
        <f t="shared" si="8"/>
        <v>1251.0767500192742</v>
      </c>
    </row>
    <row r="329" spans="2:9" ht="12.75">
      <c r="B329">
        <v>274</v>
      </c>
      <c r="C329">
        <v>0.24322116587427445</v>
      </c>
      <c r="D329" s="9"/>
      <c r="E329">
        <v>0.2707683961489238</v>
      </c>
      <c r="F329" s="9">
        <f t="shared" si="9"/>
        <v>0.5139895620231982</v>
      </c>
      <c r="G329" s="9"/>
      <c r="H329">
        <v>-465.24924073310103</v>
      </c>
      <c r="I329" s="9">
        <f t="shared" si="8"/>
        <v>883.6743144333013</v>
      </c>
    </row>
    <row r="330" spans="2:9" ht="12.75">
      <c r="B330">
        <v>275</v>
      </c>
      <c r="C330">
        <v>-0.1916400833579246</v>
      </c>
      <c r="D330" s="9"/>
      <c r="E330">
        <v>-0.09907944331644103</v>
      </c>
      <c r="F330" s="9">
        <f t="shared" si="9"/>
        <v>-0.2907195266743656</v>
      </c>
      <c r="G330" s="9"/>
      <c r="H330">
        <v>-81.25914519041544</v>
      </c>
      <c r="I330" s="9">
        <f t="shared" si="8"/>
        <v>1358.9852723147487</v>
      </c>
    </row>
    <row r="331" spans="2:9" ht="12.75">
      <c r="B331">
        <v>276</v>
      </c>
      <c r="C331">
        <v>0.2411193236184772</v>
      </c>
      <c r="D331" s="9"/>
      <c r="E331">
        <v>0.13606722859549336</v>
      </c>
      <c r="F331" s="9">
        <f t="shared" si="9"/>
        <v>0.37718655221397057</v>
      </c>
      <c r="G331" s="9"/>
      <c r="H331">
        <v>-80.84406317721005</v>
      </c>
      <c r="I331" s="9">
        <f t="shared" si="8"/>
        <v>1268.5208788629097</v>
      </c>
    </row>
    <row r="332" spans="2:9" ht="12.75">
      <c r="B332">
        <v>277</v>
      </c>
      <c r="C332">
        <v>-0.11238262231927365</v>
      </c>
      <c r="D332" s="9"/>
      <c r="E332">
        <v>-0.3695495252031833</v>
      </c>
      <c r="F332" s="9">
        <f t="shared" si="9"/>
        <v>-0.48193214752245694</v>
      </c>
      <c r="G332" s="9"/>
      <c r="H332">
        <v>-151.87517874437617</v>
      </c>
      <c r="I332" s="9">
        <f t="shared" si="8"/>
        <v>1271.7251719426713</v>
      </c>
    </row>
    <row r="333" spans="2:9" ht="12.75">
      <c r="B333">
        <v>278</v>
      </c>
      <c r="C333">
        <v>-0.14673423720523715</v>
      </c>
      <c r="D333" s="9"/>
      <c r="E333">
        <v>-0.08536289897165261</v>
      </c>
      <c r="F333" s="9">
        <f t="shared" si="9"/>
        <v>-0.23209713617688976</v>
      </c>
      <c r="G333" s="9"/>
      <c r="H333">
        <v>30.19218866029405</v>
      </c>
      <c r="I333" s="9">
        <f t="shared" si="8"/>
        <v>1461.0063784733939</v>
      </c>
    </row>
    <row r="334" spans="2:9" ht="12.75">
      <c r="B334">
        <v>279</v>
      </c>
      <c r="C334">
        <v>-0.34492222766857594</v>
      </c>
      <c r="D334" s="9"/>
      <c r="E334">
        <v>0.05822425919177476</v>
      </c>
      <c r="F334" s="9">
        <f t="shared" si="9"/>
        <v>-0.2866979684768012</v>
      </c>
      <c r="G334" s="9"/>
      <c r="H334">
        <v>-165.37671854166547</v>
      </c>
      <c r="I334" s="9">
        <f t="shared" si="8"/>
        <v>1307.0569492687355</v>
      </c>
    </row>
    <row r="335" spans="2:9" ht="12.75">
      <c r="B335">
        <v>280</v>
      </c>
      <c r="C335">
        <v>0.2749202394625172</v>
      </c>
      <c r="D335" s="9"/>
      <c r="E335">
        <v>0.21435471353470348</v>
      </c>
      <c r="F335" s="9">
        <f t="shared" si="9"/>
        <v>0.4892749529972207</v>
      </c>
      <c r="G335" s="9"/>
      <c r="H335">
        <v>-625.2961611608043</v>
      </c>
      <c r="I335" s="9">
        <f t="shared" si="8"/>
        <v>716.970588552067</v>
      </c>
    </row>
    <row r="336" spans="2:9" ht="12.75">
      <c r="B336">
        <v>281</v>
      </c>
      <c r="C336">
        <v>-0.19307344700791873</v>
      </c>
      <c r="D336" s="9"/>
      <c r="E336">
        <v>-0.02677006705198437</v>
      </c>
      <c r="F336" s="9">
        <f t="shared" si="9"/>
        <v>-0.2198435140599031</v>
      </c>
      <c r="G336" s="9"/>
      <c r="H336">
        <v>-99.40274594555376</v>
      </c>
      <c r="I336" s="9">
        <f t="shared" si="8"/>
        <v>1341.1426779261092</v>
      </c>
    </row>
    <row r="337" spans="2:9" ht="12.75">
      <c r="B337">
        <v>282</v>
      </c>
      <c r="C337">
        <v>0.309174538415391</v>
      </c>
      <c r="D337" s="9"/>
      <c r="E337">
        <v>0.00954287315835245</v>
      </c>
      <c r="F337" s="9">
        <f t="shared" si="9"/>
        <v>0.31871741157374345</v>
      </c>
      <c r="G337" s="9"/>
      <c r="H337">
        <v>392.7809984816122</v>
      </c>
      <c r="I337" s="9">
        <f t="shared" si="8"/>
        <v>1727.85434541438</v>
      </c>
    </row>
    <row r="338" spans="2:9" ht="12.75">
      <c r="B338">
        <v>283</v>
      </c>
      <c r="C338">
        <v>-0.2334495547984261</v>
      </c>
      <c r="D338" s="9"/>
      <c r="E338">
        <v>0.25422741600777954</v>
      </c>
      <c r="F338" s="9">
        <f t="shared" si="9"/>
        <v>0.020777861209353432</v>
      </c>
      <c r="G338" s="9"/>
      <c r="H338">
        <v>-159.38226169964764</v>
      </c>
      <c r="I338" s="9">
        <f t="shared" si="8"/>
        <v>1289.6421448080218</v>
      </c>
    </row>
    <row r="339" spans="2:9" ht="12.75">
      <c r="B339">
        <v>284</v>
      </c>
      <c r="C339">
        <v>-0.08180654731404502</v>
      </c>
      <c r="D339" s="9"/>
      <c r="E339">
        <v>-0.21558116714004427</v>
      </c>
      <c r="F339" s="9">
        <f t="shared" si="9"/>
        <v>-0.2973877144540893</v>
      </c>
      <c r="G339" s="9"/>
      <c r="H339">
        <v>-276.93124593497487</v>
      </c>
      <c r="I339" s="9">
        <f t="shared" si="8"/>
        <v>1140.2481290009746</v>
      </c>
    </row>
    <row r="340" spans="2:9" ht="12.75">
      <c r="B340">
        <v>285</v>
      </c>
      <c r="C340">
        <v>-0.2615702214825433</v>
      </c>
      <c r="D340" s="9"/>
      <c r="E340">
        <v>-0.12156897355453111</v>
      </c>
      <c r="F340" s="9">
        <f t="shared" si="9"/>
        <v>-0.3831391950370744</v>
      </c>
      <c r="G340" s="9"/>
      <c r="H340">
        <v>221.27728698251303</v>
      </c>
      <c r="I340" s="9">
        <f t="shared" si="8"/>
        <v>1676.2070334938471</v>
      </c>
    </row>
    <row r="341" spans="2:9" ht="12.75">
      <c r="B341">
        <v>286</v>
      </c>
      <c r="C341">
        <v>0.3179593477398157</v>
      </c>
      <c r="D341" s="9"/>
      <c r="E341">
        <v>0.1762264218996279</v>
      </c>
      <c r="F341" s="9">
        <f t="shared" si="9"/>
        <v>0.4941857696394436</v>
      </c>
      <c r="G341" s="9"/>
      <c r="H341">
        <v>306.16567983088316</v>
      </c>
      <c r="I341" s="9">
        <f t="shared" si="8"/>
        <v>1639.3942168055219</v>
      </c>
    </row>
    <row r="342" spans="2:9" ht="12.75">
      <c r="B342">
        <v>287</v>
      </c>
      <c r="C342">
        <v>0.005761194188380614</v>
      </c>
      <c r="D342" s="9"/>
      <c r="E342">
        <v>-0.06444656719395425</v>
      </c>
      <c r="F342" s="9">
        <f t="shared" si="9"/>
        <v>-0.05868537300557364</v>
      </c>
      <c r="G342" s="9"/>
      <c r="H342">
        <v>28.408226171450224</v>
      </c>
      <c r="I342" s="9">
        <f t="shared" si="8"/>
        <v>1427.1983753918903</v>
      </c>
    </row>
    <row r="343" spans="2:9" ht="12.75">
      <c r="B343">
        <v>288</v>
      </c>
      <c r="C343">
        <v>0.06609252523048781</v>
      </c>
      <c r="D343" s="9"/>
      <c r="E343">
        <v>0.1106845957110636</v>
      </c>
      <c r="F343" s="9">
        <f t="shared" si="9"/>
        <v>0.1767771209415514</v>
      </c>
      <c r="G343" s="9"/>
      <c r="H343">
        <v>-78.97767773101805</v>
      </c>
      <c r="I343" s="9">
        <f t="shared" si="8"/>
        <v>1307.1428919705795</v>
      </c>
    </row>
    <row r="344" spans="2:9" ht="12.75">
      <c r="B344">
        <v>289</v>
      </c>
      <c r="C344">
        <v>0.19527942640706897</v>
      </c>
      <c r="D344" s="9"/>
      <c r="E344">
        <v>-0.035815901355817914</v>
      </c>
      <c r="F344" s="9">
        <f t="shared" si="9"/>
        <v>0.15946352505125105</v>
      </c>
      <c r="G344" s="9"/>
      <c r="H344">
        <v>105.80338312138338</v>
      </c>
      <c r="I344" s="9">
        <f t="shared" si="8"/>
        <v>1464.794703575899</v>
      </c>
    </row>
    <row r="345" spans="2:9" ht="12.75">
      <c r="B345">
        <v>290</v>
      </c>
      <c r="C345">
        <v>0.3898403519997373</v>
      </c>
      <c r="D345" s="9"/>
      <c r="E345">
        <v>-0.18221544451080263</v>
      </c>
      <c r="F345" s="9">
        <f t="shared" si="9"/>
        <v>0.2076249074889347</v>
      </c>
      <c r="G345" s="9"/>
      <c r="H345">
        <v>-101.61728596358444</v>
      </c>
      <c r="I345" s="9">
        <f t="shared" si="8"/>
        <v>1216.5162401164707</v>
      </c>
    </row>
    <row r="346" spans="2:9" ht="12.75">
      <c r="B346">
        <v>291</v>
      </c>
      <c r="C346">
        <v>-0.012178361430414952</v>
      </c>
      <c r="D346" s="9"/>
      <c r="E346">
        <v>-0.04147455001657363</v>
      </c>
      <c r="F346" s="9">
        <f t="shared" si="9"/>
        <v>-0.05365291144698858</v>
      </c>
      <c r="G346" s="9"/>
      <c r="H346">
        <v>63.40600293697207</v>
      </c>
      <c r="I346" s="9">
        <f t="shared" si="8"/>
        <v>1465.9634588373592</v>
      </c>
    </row>
    <row r="347" spans="2:9" ht="12.75">
      <c r="B347">
        <v>292</v>
      </c>
      <c r="C347">
        <v>-0.2059314283542335</v>
      </c>
      <c r="D347" s="9"/>
      <c r="E347">
        <v>-0.2993920134031214</v>
      </c>
      <c r="F347" s="9">
        <f t="shared" si="9"/>
        <v>-0.5053234417573549</v>
      </c>
      <c r="G347" s="9"/>
      <c r="H347">
        <v>335.36516639287584</v>
      </c>
      <c r="I347" s="9">
        <f t="shared" si="8"/>
        <v>1778.6107663472649</v>
      </c>
    </row>
    <row r="348" spans="2:9" ht="12.75">
      <c r="B348">
        <v>293</v>
      </c>
      <c r="C348">
        <v>-0.1138728293881286</v>
      </c>
      <c r="D348" s="9"/>
      <c r="E348">
        <v>-0.4006178642157465</v>
      </c>
      <c r="F348" s="9">
        <f t="shared" si="9"/>
        <v>-0.5144906936038751</v>
      </c>
      <c r="G348" s="9"/>
      <c r="H348">
        <v>-172.34178812941536</v>
      </c>
      <c r="I348" s="9">
        <f t="shared" si="8"/>
        <v>1251.5715060420916</v>
      </c>
    </row>
    <row r="349" spans="2:9" ht="12.75">
      <c r="B349">
        <v>294</v>
      </c>
      <c r="C349">
        <v>0.16951321413216647</v>
      </c>
      <c r="D349" s="9"/>
      <c r="E349">
        <v>-0.7045455276966095</v>
      </c>
      <c r="F349" s="9">
        <f t="shared" si="9"/>
        <v>-0.535032313564443</v>
      </c>
      <c r="G349" s="9"/>
      <c r="H349">
        <v>-135.9157863589644</v>
      </c>
      <c r="I349" s="9">
        <f t="shared" si="8"/>
        <v>1228.4864386732806</v>
      </c>
    </row>
    <row r="350" spans="2:9" ht="12.75">
      <c r="B350">
        <v>295</v>
      </c>
      <c r="C350">
        <v>0.17447382560931146</v>
      </c>
      <c r="D350" s="9"/>
      <c r="E350">
        <v>-0.06457548806793056</v>
      </c>
      <c r="F350" s="9">
        <f t="shared" si="9"/>
        <v>0.1098983375413809</v>
      </c>
      <c r="G350" s="9"/>
      <c r="H350">
        <v>252.98704713350162</v>
      </c>
      <c r="I350" s="9">
        <f t="shared" si="8"/>
        <v>1616.3475437555462</v>
      </c>
    </row>
    <row r="351" spans="2:9" ht="12.75">
      <c r="B351">
        <v>296</v>
      </c>
      <c r="C351">
        <v>0.10215308066108264</v>
      </c>
      <c r="D351" s="9"/>
      <c r="E351">
        <v>-0.09160589797829743</v>
      </c>
      <c r="F351" s="9">
        <f t="shared" si="9"/>
        <v>0.010547182682785206</v>
      </c>
      <c r="G351" s="9"/>
      <c r="H351">
        <v>443.02933019935153</v>
      </c>
      <c r="I351" s="9">
        <f t="shared" si="8"/>
        <v>1821.5771832605242</v>
      </c>
    </row>
    <row r="352" spans="2:9" ht="12.75">
      <c r="B352">
        <v>297</v>
      </c>
      <c r="C352">
        <v>-0.29720558814005926</v>
      </c>
      <c r="D352" s="9"/>
      <c r="E352">
        <v>0.1690536919340957</v>
      </c>
      <c r="F352" s="9">
        <f t="shared" si="9"/>
        <v>-0.12815189620596357</v>
      </c>
      <c r="G352" s="9"/>
      <c r="H352">
        <v>389.0389962180052</v>
      </c>
      <c r="I352" s="9">
        <f t="shared" si="8"/>
        <v>1851.4521697274176</v>
      </c>
    </row>
    <row r="353" spans="2:9" ht="12.75">
      <c r="B353">
        <v>298</v>
      </c>
      <c r="C353">
        <v>-0.2792339728330262</v>
      </c>
      <c r="D353" s="9"/>
      <c r="E353">
        <v>-0.11936776900256518</v>
      </c>
      <c r="F353" s="9">
        <f t="shared" si="9"/>
        <v>-0.3986017418355914</v>
      </c>
      <c r="G353" s="9"/>
      <c r="H353">
        <v>669.3324394291267</v>
      </c>
      <c r="I353" s="9">
        <f t="shared" si="8"/>
        <v>2127.971573724062</v>
      </c>
    </row>
    <row r="354" spans="2:9" ht="12.75">
      <c r="B354">
        <v>299</v>
      </c>
      <c r="C354">
        <v>-0.028762769943568856</v>
      </c>
      <c r="D354" s="9"/>
      <c r="E354">
        <v>0.35327320802025497</v>
      </c>
      <c r="F354" s="9">
        <f t="shared" si="9"/>
        <v>0.3245104380766861</v>
      </c>
      <c r="G354" s="9"/>
      <c r="H354">
        <v>-540.6919626693707</v>
      </c>
      <c r="I354" s="9">
        <f t="shared" si="8"/>
        <v>865.3482190187788</v>
      </c>
    </row>
    <row r="355" spans="2:9" ht="12.75">
      <c r="B355">
        <v>300</v>
      </c>
      <c r="C355">
        <v>-0.1257922122022137</v>
      </c>
      <c r="D355" s="9"/>
      <c r="E355">
        <v>0.0443396857008338</v>
      </c>
      <c r="F355" s="9">
        <f t="shared" si="9"/>
        <v>-0.08145252650137991</v>
      </c>
      <c r="G355" s="9"/>
      <c r="H355">
        <v>178.06622736316058</v>
      </c>
      <c r="I355" s="9">
        <f t="shared" si="8"/>
        <v>1604.4825919256255</v>
      </c>
    </row>
    <row r="356" spans="2:9" ht="12.75">
      <c r="B356">
        <v>301</v>
      </c>
      <c r="C356">
        <v>-0.12551276995509397</v>
      </c>
      <c r="D356" s="9"/>
      <c r="E356">
        <v>-0.2334800228709355</v>
      </c>
      <c r="F356" s="9">
        <f t="shared" si="9"/>
        <v>-0.35899279282602947</v>
      </c>
      <c r="G356" s="9"/>
      <c r="H356">
        <v>127.06454981525894</v>
      </c>
      <c r="I356" s="9">
        <f t="shared" si="8"/>
        <v>1553.4222315058287</v>
      </c>
    </row>
    <row r="357" spans="2:9" ht="12.75">
      <c r="B357">
        <v>302</v>
      </c>
      <c r="C357">
        <v>0.17579804989509284</v>
      </c>
      <c r="D357" s="9"/>
      <c r="E357">
        <v>-0.0599984559812583</v>
      </c>
      <c r="F357" s="9">
        <f t="shared" si="9"/>
        <v>0.11579959391383454</v>
      </c>
      <c r="G357" s="9"/>
      <c r="H357">
        <v>164.22939097537892</v>
      </c>
      <c r="I357" s="9">
        <f t="shared" si="8"/>
        <v>1527.3118004974094</v>
      </c>
    </row>
    <row r="358" spans="2:9" ht="12.75">
      <c r="B358">
        <v>303</v>
      </c>
      <c r="C358">
        <v>-0.16765807231422514</v>
      </c>
      <c r="D358" s="9"/>
      <c r="E358">
        <v>-0.1603557393536903</v>
      </c>
      <c r="F358" s="9">
        <f t="shared" si="9"/>
        <v>-0.32801381166791543</v>
      </c>
      <c r="G358" s="9"/>
      <c r="H358">
        <v>56.38027005261392</v>
      </c>
      <c r="I358" s="9">
        <f t="shared" si="8"/>
        <v>1491.5884652386012</v>
      </c>
    </row>
    <row r="359" spans="2:9" ht="12.75">
      <c r="B359">
        <v>304</v>
      </c>
      <c r="C359">
        <v>-0.022977019398240373</v>
      </c>
      <c r="D359" s="9"/>
      <c r="E359">
        <v>0.168703991221264</v>
      </c>
      <c r="F359" s="9">
        <f t="shared" si="9"/>
        <v>0.14572697182302363</v>
      </c>
      <c r="G359" s="9"/>
      <c r="H359">
        <v>191.27203358948464</v>
      </c>
      <c r="I359" s="9">
        <f t="shared" si="8"/>
        <v>1596.0972076631151</v>
      </c>
    </row>
    <row r="360" spans="2:9" ht="12.75">
      <c r="B360">
        <v>305</v>
      </c>
      <c r="C360">
        <v>-0.046427430788753554</v>
      </c>
      <c r="D360" s="9"/>
      <c r="E360">
        <v>0.03688910510390997</v>
      </c>
      <c r="F360" s="9">
        <f t="shared" si="9"/>
        <v>-0.009538325684843585</v>
      </c>
      <c r="G360" s="9"/>
      <c r="H360">
        <v>-220.29909132470493</v>
      </c>
      <c r="I360" s="9">
        <f t="shared" si="8"/>
        <v>1189.4506691409333</v>
      </c>
    </row>
    <row r="361" spans="2:9" ht="12.75">
      <c r="B361">
        <v>306</v>
      </c>
      <c r="C361">
        <v>0.30368300940608606</v>
      </c>
      <c r="D361" s="9"/>
      <c r="E361">
        <v>0.18431092030368745</v>
      </c>
      <c r="F361" s="9">
        <f t="shared" si="9"/>
        <v>0.4879939297097735</v>
      </c>
      <c r="G361" s="9"/>
      <c r="H361">
        <v>62.22504680408747</v>
      </c>
      <c r="I361" s="9">
        <f t="shared" si="8"/>
        <v>1398.4516148288094</v>
      </c>
    </row>
    <row r="362" spans="2:9" ht="12.75">
      <c r="B362">
        <v>307</v>
      </c>
      <c r="C362">
        <v>-0.26348971005063504</v>
      </c>
      <c r="D362" s="9"/>
      <c r="E362">
        <v>-0.09575478543411009</v>
      </c>
      <c r="F362" s="9">
        <f t="shared" si="9"/>
        <v>-0.35924449548474513</v>
      </c>
      <c r="G362" s="9"/>
      <c r="H362">
        <v>-93.05024377681548</v>
      </c>
      <c r="I362" s="9">
        <f t="shared" si="8"/>
        <v>1362.2825953338179</v>
      </c>
    </row>
    <row r="363" spans="2:9" ht="12.75">
      <c r="B363">
        <v>308</v>
      </c>
      <c r="C363">
        <v>-0.18708897187025286</v>
      </c>
      <c r="D363" s="9"/>
      <c r="E363">
        <v>0.1659464032854885</v>
      </c>
      <c r="F363" s="9">
        <f t="shared" si="9"/>
        <v>-0.021142568584764376</v>
      </c>
      <c r="G363" s="9"/>
      <c r="H363">
        <v>-374.3743036466185</v>
      </c>
      <c r="I363" s="9">
        <f t="shared" si="8"/>
        <v>1064.9143804461346</v>
      </c>
    </row>
    <row r="364" spans="2:9" ht="12.75">
      <c r="B364">
        <v>309</v>
      </c>
      <c r="C364">
        <v>-0.03347076926729642</v>
      </c>
      <c r="D364" s="9"/>
      <c r="E364">
        <v>0.272810211754404</v>
      </c>
      <c r="F364" s="9">
        <f t="shared" si="9"/>
        <v>0.2393394424871076</v>
      </c>
      <c r="G364" s="9"/>
      <c r="H364">
        <v>-602.9667929396965</v>
      </c>
      <c r="I364" s="9">
        <f t="shared" si="8"/>
        <v>804.0620686064358</v>
      </c>
    </row>
    <row r="365" spans="2:9" ht="12.75">
      <c r="B365">
        <v>310</v>
      </c>
      <c r="C365">
        <v>-0.21222012946964242</v>
      </c>
      <c r="D365" s="9"/>
      <c r="E365">
        <v>-0.36525125324260443</v>
      </c>
      <c r="F365" s="9">
        <f t="shared" si="9"/>
        <v>-0.5774713827122469</v>
      </c>
      <c r="G365" s="9"/>
      <c r="H365">
        <v>-94.47649063076824</v>
      </c>
      <c r="I365" s="9">
        <f t="shared" si="8"/>
        <v>1350.0897365578567</v>
      </c>
    </row>
    <row r="366" spans="2:9" ht="12.75">
      <c r="B366">
        <v>311</v>
      </c>
      <c r="C366">
        <v>-0.28681188268819824</v>
      </c>
      <c r="D366" s="9"/>
      <c r="E366">
        <v>-0.0962870672083227</v>
      </c>
      <c r="F366" s="9">
        <f t="shared" si="9"/>
        <v>-0.38309894989652093</v>
      </c>
      <c r="G366" s="9"/>
      <c r="H366">
        <v>-164.48984752059914</v>
      </c>
      <c r="I366" s="9">
        <f t="shared" si="8"/>
        <v>1295.7406478439225</v>
      </c>
    </row>
    <row r="367" spans="2:9" ht="12.75">
      <c r="B367">
        <v>312</v>
      </c>
      <c r="C367">
        <v>-0.43265754356980324</v>
      </c>
      <c r="D367" s="9"/>
      <c r="E367">
        <v>0.23260508896782994</v>
      </c>
      <c r="F367" s="9">
        <f t="shared" si="9"/>
        <v>-0.2000524546019733</v>
      </c>
      <c r="G367" s="9"/>
      <c r="H367">
        <v>-273.9363253567717</v>
      </c>
      <c r="I367" s="9">
        <f t="shared" si="8"/>
        <v>1216.921758792887</v>
      </c>
    </row>
    <row r="368" spans="2:9" ht="12.75">
      <c r="B368">
        <v>313</v>
      </c>
      <c r="C368">
        <v>0.11616521078394726</v>
      </c>
      <c r="D368" s="9"/>
      <c r="E368">
        <v>-0.011274096323177218</v>
      </c>
      <c r="F368" s="9">
        <f t="shared" si="9"/>
        <v>0.10489111446077004</v>
      </c>
      <c r="G368" s="9"/>
      <c r="H368">
        <v>-4.802950570592657</v>
      </c>
      <c r="I368" s="9">
        <f t="shared" si="8"/>
        <v>1370.8023551647784</v>
      </c>
    </row>
    <row r="369" spans="2:9" ht="12.75">
      <c r="B369">
        <v>314</v>
      </c>
      <c r="C369">
        <v>-0.06777531780244317</v>
      </c>
      <c r="D369" s="9"/>
      <c r="E369">
        <v>0.16807143765618093</v>
      </c>
      <c r="F369" s="9">
        <f t="shared" si="9"/>
        <v>0.10029611985373776</v>
      </c>
      <c r="G369" s="9"/>
      <c r="H369">
        <v>0.60992988437647</v>
      </c>
      <c r="I369" s="9">
        <f t="shared" si="8"/>
        <v>1414.8427466228895</v>
      </c>
    </row>
    <row r="370" spans="2:9" ht="12.75">
      <c r="B370">
        <v>315</v>
      </c>
      <c r="C370">
        <v>0.08252231964434031</v>
      </c>
      <c r="D370" s="9"/>
      <c r="E370">
        <v>-0.43015097617171705</v>
      </c>
      <c r="F370" s="9">
        <f t="shared" si="9"/>
        <v>-0.34762865652737673</v>
      </c>
      <c r="G370" s="9"/>
      <c r="H370">
        <v>-139.69108749734005</v>
      </c>
      <c r="I370" s="9">
        <f t="shared" si="8"/>
        <v>1242.9792253773485</v>
      </c>
    </row>
    <row r="371" spans="2:9" ht="12.75">
      <c r="B371">
        <v>316</v>
      </c>
      <c r="C371">
        <v>-0.40978920878842473</v>
      </c>
      <c r="D371" s="9"/>
      <c r="E371">
        <v>0.09067230166692752</v>
      </c>
      <c r="F371" s="9">
        <f t="shared" si="9"/>
        <v>-0.3191169071214972</v>
      </c>
      <c r="G371" s="9"/>
      <c r="H371">
        <v>88.78600965545047</v>
      </c>
      <c r="I371" s="9">
        <f t="shared" si="8"/>
        <v>1574.8417435010197</v>
      </c>
    </row>
    <row r="372" spans="2:9" ht="12.75">
      <c r="B372">
        <v>317</v>
      </c>
      <c r="C372">
        <v>0.2335400495212525</v>
      </c>
      <c r="D372" s="9"/>
      <c r="E372">
        <v>0.1108808191929711</v>
      </c>
      <c r="F372" s="9">
        <f t="shared" si="9"/>
        <v>0.3444208687142236</v>
      </c>
      <c r="G372" s="9"/>
      <c r="H372">
        <v>-255.26653644192265</v>
      </c>
      <c r="I372" s="9">
        <f t="shared" si="8"/>
        <v>1095.6900531586143</v>
      </c>
    </row>
    <row r="373" spans="2:9" ht="12.75">
      <c r="B373">
        <v>318</v>
      </c>
      <c r="C373">
        <v>-0.38973848859313875</v>
      </c>
      <c r="D373" s="9"/>
      <c r="E373">
        <v>-0.12841360330639873</v>
      </c>
      <c r="F373" s="9">
        <f t="shared" si="9"/>
        <v>-0.5181520918995375</v>
      </c>
      <c r="G373" s="9"/>
      <c r="H373">
        <v>-116.93311989802169</v>
      </c>
      <c r="I373" s="9">
        <f t="shared" si="8"/>
        <v>1364.9119627065375</v>
      </c>
    </row>
    <row r="374" spans="2:9" ht="12.75">
      <c r="B374">
        <v>319</v>
      </c>
      <c r="C374">
        <v>-0.10346252565796021</v>
      </c>
      <c r="D374" s="9"/>
      <c r="E374">
        <v>-0.3180130079272203</v>
      </c>
      <c r="F374" s="9">
        <f t="shared" si="9"/>
        <v>-0.42147553358518053</v>
      </c>
      <c r="G374" s="9"/>
      <c r="H374">
        <v>299.8474656124017</v>
      </c>
      <c r="I374" s="9">
        <f t="shared" si="8"/>
        <v>1721.5745960005734</v>
      </c>
    </row>
    <row r="375" spans="2:9" ht="12.75">
      <c r="B375">
        <v>320</v>
      </c>
      <c r="C375">
        <v>-0.19527942640706897</v>
      </c>
      <c r="D375" s="9"/>
      <c r="E375">
        <v>0.04328967406763695</v>
      </c>
      <c r="F375" s="9">
        <f t="shared" si="9"/>
        <v>-0.15198975233943202</v>
      </c>
      <c r="G375" s="9"/>
      <c r="H375">
        <v>-177.37024791131262</v>
      </c>
      <c r="I375" s="9">
        <f t="shared" si="8"/>
        <v>1263.6384316341719</v>
      </c>
    </row>
    <row r="376" spans="2:9" ht="12.75">
      <c r="B376">
        <v>321</v>
      </c>
      <c r="C376">
        <v>-0.020099378161830828</v>
      </c>
      <c r="D376" s="9"/>
      <c r="E376">
        <v>0.4476387402974069</v>
      </c>
      <c r="F376" s="9">
        <f t="shared" si="9"/>
        <v>0.4275393621355761</v>
      </c>
      <c r="G376" s="9"/>
      <c r="H376">
        <v>-287.61985504388576</v>
      </c>
      <c r="I376" s="9">
        <f aca="true" t="shared" si="10" ref="I376:I439">b-s*C376+H376</f>
        <v>1116.6010143700987</v>
      </c>
    </row>
    <row r="377" spans="2:9" ht="12.75">
      <c r="B377">
        <v>322</v>
      </c>
      <c r="C377">
        <v>0.026955376597470604</v>
      </c>
      <c r="D377" s="9"/>
      <c r="E377">
        <v>-0.2680394572962541</v>
      </c>
      <c r="F377" s="9">
        <f aca="true" t="shared" si="11" ref="F377:F440">C377+E377</f>
        <v>-0.2410840806987835</v>
      </c>
      <c r="G377" s="9"/>
      <c r="H377">
        <v>88.2980657479493</v>
      </c>
      <c r="I377" s="9">
        <f t="shared" si="10"/>
        <v>1482.6374366624805</v>
      </c>
    </row>
    <row r="378" spans="2:9" ht="12.75">
      <c r="B378">
        <v>323</v>
      </c>
      <c r="C378">
        <v>0.34710865293163806</v>
      </c>
      <c r="D378" s="9"/>
      <c r="E378">
        <v>0.008103370419121347</v>
      </c>
      <c r="F378" s="9">
        <f t="shared" si="11"/>
        <v>0.3552120233507594</v>
      </c>
      <c r="G378" s="9"/>
      <c r="H378">
        <v>62.58836720007821</v>
      </c>
      <c r="I378" s="9">
        <f t="shared" si="10"/>
        <v>1389.6955500844342</v>
      </c>
    </row>
    <row r="379" spans="2:9" ht="12.75">
      <c r="B379">
        <v>324</v>
      </c>
      <c r="C379">
        <v>-0.10131725503015332</v>
      </c>
      <c r="D379" s="9"/>
      <c r="E379">
        <v>0.03133141035505105</v>
      </c>
      <c r="F379" s="9">
        <f t="shared" si="11"/>
        <v>-0.06998584467510227</v>
      </c>
      <c r="G379" s="9"/>
      <c r="H379">
        <v>522.260870639002</v>
      </c>
      <c r="I379" s="9">
        <f t="shared" si="10"/>
        <v>1943.5374941953341</v>
      </c>
    </row>
    <row r="380" spans="2:9" ht="12.75">
      <c r="B380">
        <v>325</v>
      </c>
      <c r="C380">
        <v>-0.15892487681412604</v>
      </c>
      <c r="D380" s="9"/>
      <c r="E380">
        <v>-0.0660440946376184</v>
      </c>
      <c r="F380" s="9">
        <f t="shared" si="11"/>
        <v>-0.22496897145174444</v>
      </c>
      <c r="G380" s="9"/>
      <c r="H380">
        <v>63.74690428856411</v>
      </c>
      <c r="I380" s="9">
        <f t="shared" si="10"/>
        <v>1497.1211284195306</v>
      </c>
    </row>
    <row r="381" spans="2:9" ht="12.75">
      <c r="B381">
        <v>326</v>
      </c>
      <c r="C381">
        <v>-0.1493499439675361</v>
      </c>
      <c r="D381" s="9"/>
      <c r="E381">
        <v>0.2049978320428636</v>
      </c>
      <c r="F381" s="9">
        <f t="shared" si="11"/>
        <v>0.0556478880753275</v>
      </c>
      <c r="G381" s="9"/>
      <c r="H381">
        <v>-266.16680770530365</v>
      </c>
      <c r="I381" s="9">
        <f t="shared" si="10"/>
        <v>1165.196680527879</v>
      </c>
    </row>
    <row r="382" spans="2:9" ht="12.75">
      <c r="B382">
        <v>327</v>
      </c>
      <c r="C382">
        <v>0.11734437066479586</v>
      </c>
      <c r="D382" s="9"/>
      <c r="E382">
        <v>0.4436114977579564</v>
      </c>
      <c r="F382" s="9">
        <f t="shared" si="11"/>
        <v>0.5609558684227522</v>
      </c>
      <c r="G382" s="9"/>
      <c r="H382">
        <v>-147.18762031407095</v>
      </c>
      <c r="I382" s="9">
        <f t="shared" si="10"/>
        <v>1228.170061846322</v>
      </c>
    </row>
    <row r="383" spans="2:9" ht="12.75">
      <c r="B383">
        <v>328</v>
      </c>
      <c r="C383">
        <v>0.25678764359327033</v>
      </c>
      <c r="D383" s="9"/>
      <c r="E383">
        <v>0.017840193322626874</v>
      </c>
      <c r="F383" s="9">
        <f t="shared" si="11"/>
        <v>0.2746278369158972</v>
      </c>
      <c r="G383" s="9"/>
      <c r="H383">
        <v>307.36905500816647</v>
      </c>
      <c r="I383" s="9">
        <f t="shared" si="10"/>
        <v>1653.4436498535797</v>
      </c>
    </row>
    <row r="384" spans="2:9" ht="12.75">
      <c r="B384">
        <v>329</v>
      </c>
      <c r="C384">
        <v>-0.2870692696888</v>
      </c>
      <c r="D384" s="9"/>
      <c r="E384">
        <v>-0.019053914002142847</v>
      </c>
      <c r="F384" s="9">
        <f t="shared" si="11"/>
        <v>-0.3061231836909428</v>
      </c>
      <c r="G384" s="9"/>
      <c r="H384">
        <v>919.2124707624316</v>
      </c>
      <c r="I384" s="9">
        <f t="shared" si="10"/>
        <v>2379.4970173970796</v>
      </c>
    </row>
    <row r="385" spans="2:9" ht="12.75">
      <c r="B385">
        <v>330</v>
      </c>
      <c r="C385">
        <v>0.19385515770409256</v>
      </c>
      <c r="D385" s="9"/>
      <c r="E385">
        <v>-0.34780168789438903</v>
      </c>
      <c r="F385" s="9">
        <f t="shared" si="11"/>
        <v>-0.15394653019029647</v>
      </c>
      <c r="G385" s="9"/>
      <c r="H385">
        <v>483.1515070691239</v>
      </c>
      <c r="I385" s="9">
        <f t="shared" si="10"/>
        <v>1842.4419239512645</v>
      </c>
    </row>
    <row r="386" spans="2:9" ht="12.75">
      <c r="B386">
        <v>331</v>
      </c>
      <c r="C386">
        <v>0.3175264282617718</v>
      </c>
      <c r="D386" s="9"/>
      <c r="E386">
        <v>-0.0021343566913856193</v>
      </c>
      <c r="F386" s="9">
        <f t="shared" si="11"/>
        <v>0.3153920715703862</v>
      </c>
      <c r="G386" s="9"/>
      <c r="H386">
        <v>-292.559298031847</v>
      </c>
      <c r="I386" s="9">
        <f t="shared" si="10"/>
        <v>1040.760152033181</v>
      </c>
    </row>
    <row r="387" spans="2:9" ht="12.75">
      <c r="B387">
        <v>332</v>
      </c>
      <c r="C387">
        <v>-0.13337967175175436</v>
      </c>
      <c r="D387" s="9"/>
      <c r="E387">
        <v>-0.13151247912901454</v>
      </c>
      <c r="F387" s="9">
        <f t="shared" si="11"/>
        <v>-0.2648921508807689</v>
      </c>
      <c r="G387" s="9"/>
      <c r="H387">
        <v>-239.06086425995454</v>
      </c>
      <c r="I387" s="9">
        <f t="shared" si="10"/>
        <v>1188.9488668079139</v>
      </c>
    </row>
    <row r="388" spans="2:9" ht="12.75">
      <c r="B388">
        <v>333</v>
      </c>
      <c r="C388">
        <v>0.016626927390461788</v>
      </c>
      <c r="D388" s="9"/>
      <c r="E388">
        <v>-0.4753892426379025</v>
      </c>
      <c r="F388" s="9">
        <f t="shared" si="11"/>
        <v>-0.4587623152474407</v>
      </c>
      <c r="G388" s="9"/>
      <c r="H388">
        <v>-583.8974175276235</v>
      </c>
      <c r="I388" s="9">
        <f t="shared" si="10"/>
        <v>812.6109277203796</v>
      </c>
    </row>
    <row r="389" spans="2:9" ht="12.75">
      <c r="B389">
        <v>334</v>
      </c>
      <c r="C389">
        <v>-0.16566627891734242</v>
      </c>
      <c r="D389" s="9"/>
      <c r="E389">
        <v>0.3114691935479641</v>
      </c>
      <c r="F389" s="9">
        <f t="shared" si="11"/>
        <v>0.14580291463062167</v>
      </c>
      <c r="G389" s="9"/>
      <c r="H389">
        <v>-116.78871487674769</v>
      </c>
      <c r="I389" s="9">
        <f t="shared" si="10"/>
        <v>1318.0012036958942</v>
      </c>
    </row>
    <row r="390" spans="2:9" ht="12.75">
      <c r="B390">
        <v>335</v>
      </c>
      <c r="C390">
        <v>0.13911039786762558</v>
      </c>
      <c r="D390" s="9"/>
      <c r="E390">
        <v>-0.16450462680950295</v>
      </c>
      <c r="F390" s="9">
        <f t="shared" si="11"/>
        <v>-0.025394228941877373</v>
      </c>
      <c r="G390" s="9"/>
      <c r="H390">
        <v>59.322110246284865</v>
      </c>
      <c r="I390" s="9">
        <f t="shared" si="10"/>
        <v>1430.1089266940835</v>
      </c>
    </row>
    <row r="391" spans="2:9" ht="12.75">
      <c r="B391">
        <v>336</v>
      </c>
      <c r="C391">
        <v>0.04784328666573856</v>
      </c>
      <c r="D391" s="9"/>
      <c r="E391">
        <v>0.18908895071945153</v>
      </c>
      <c r="F391" s="9">
        <f t="shared" si="11"/>
        <v>0.2369322373851901</v>
      </c>
      <c r="G391" s="9"/>
      <c r="H391">
        <v>-244.6524376864545</v>
      </c>
      <c r="I391" s="9">
        <f t="shared" si="10"/>
        <v>1145.3004721137404</v>
      </c>
    </row>
    <row r="392" spans="2:9" ht="12.75">
      <c r="B392">
        <v>337</v>
      </c>
      <c r="C392">
        <v>0.009328459782409482</v>
      </c>
      <c r="D392" s="9"/>
      <c r="E392">
        <v>-0.04236608219798654</v>
      </c>
      <c r="F392" s="9">
        <f t="shared" si="11"/>
        <v>-0.03303762241557706</v>
      </c>
      <c r="G392" s="9"/>
      <c r="H392">
        <v>-505.42284952825867</v>
      </c>
      <c r="I392" s="9">
        <f t="shared" si="10"/>
        <v>892.6181739174353</v>
      </c>
    </row>
    <row r="393" spans="2:9" ht="12.75">
      <c r="B393">
        <v>338</v>
      </c>
      <c r="C393">
        <v>-0.20595734895323403</v>
      </c>
      <c r="D393" s="9"/>
      <c r="E393">
        <v>0.08210599844460376</v>
      </c>
      <c r="F393" s="9">
        <f t="shared" si="11"/>
        <v>-0.12385135050863028</v>
      </c>
      <c r="G393" s="9"/>
      <c r="H393">
        <v>314.06443667947315</v>
      </c>
      <c r="I393" s="9">
        <f t="shared" si="10"/>
        <v>1757.3154799596523</v>
      </c>
    </row>
    <row r="394" spans="2:9" ht="12.75">
      <c r="B394">
        <v>339</v>
      </c>
      <c r="C394">
        <v>-0.059918420447502285</v>
      </c>
      <c r="D394" s="9"/>
      <c r="E394">
        <v>-0.11567658475541975</v>
      </c>
      <c r="F394" s="9">
        <f t="shared" si="11"/>
        <v>-0.17559500520292204</v>
      </c>
      <c r="G394" s="9"/>
      <c r="H394">
        <v>51.77546427148627</v>
      </c>
      <c r="I394" s="9">
        <f t="shared" si="10"/>
        <v>1464.3583325654618</v>
      </c>
    </row>
    <row r="395" spans="2:9" ht="12.75">
      <c r="B395">
        <v>340</v>
      </c>
      <c r="C395">
        <v>0.1449179762857966</v>
      </c>
      <c r="D395" s="9"/>
      <c r="E395">
        <v>0.12273039828869514</v>
      </c>
      <c r="F395" s="9">
        <f t="shared" si="11"/>
        <v>0.26764837457449175</v>
      </c>
      <c r="G395" s="9"/>
      <c r="H395">
        <v>274.734179583902</v>
      </c>
      <c r="I395" s="9">
        <f t="shared" si="10"/>
        <v>1644.3014045638847</v>
      </c>
    </row>
    <row r="396" spans="2:9" ht="12.75">
      <c r="B396">
        <v>341</v>
      </c>
      <c r="C396">
        <v>-0.0019354047253727913</v>
      </c>
      <c r="D396" s="9"/>
      <c r="E396">
        <v>0.18761102182907052</v>
      </c>
      <c r="F396" s="9">
        <f t="shared" si="11"/>
        <v>0.18567561710369773</v>
      </c>
      <c r="G396" s="9"/>
      <c r="H396">
        <v>150.09682101663202</v>
      </c>
      <c r="I396" s="9">
        <f t="shared" si="10"/>
        <v>1550.5032560089603</v>
      </c>
    </row>
    <row r="397" spans="2:9" ht="12.75">
      <c r="B397">
        <v>342</v>
      </c>
      <c r="C397">
        <v>0.2004458110604901</v>
      </c>
      <c r="D397" s="9"/>
      <c r="E397">
        <v>0.024641167328809388</v>
      </c>
      <c r="F397" s="9">
        <f t="shared" si="11"/>
        <v>0.22508697838929947</v>
      </c>
      <c r="G397" s="9"/>
      <c r="H397">
        <v>-199.00660390703706</v>
      </c>
      <c r="I397" s="9">
        <f t="shared" si="10"/>
        <v>1158.89977577026</v>
      </c>
    </row>
    <row r="398" spans="2:9" ht="12.75">
      <c r="B398">
        <v>343</v>
      </c>
      <c r="C398">
        <v>-0.20278548618080094</v>
      </c>
      <c r="D398" s="9"/>
      <c r="E398">
        <v>0.2016886355704628</v>
      </c>
      <c r="F398" s="9">
        <f t="shared" si="11"/>
        <v>-0.0010968506103381515</v>
      </c>
      <c r="G398" s="9"/>
      <c r="H398">
        <v>-84.51781923213275</v>
      </c>
      <c r="I398" s="9">
        <f t="shared" si="10"/>
        <v>1358.0671328658354</v>
      </c>
    </row>
    <row r="399" spans="2:9" ht="12.75">
      <c r="B399">
        <v>344</v>
      </c>
      <c r="C399">
        <v>0.15172645362326875</v>
      </c>
      <c r="D399" s="9"/>
      <c r="E399">
        <v>0.044449279812397435</v>
      </c>
      <c r="F399" s="9">
        <f t="shared" si="11"/>
        <v>0.1961757334356662</v>
      </c>
      <c r="G399" s="9"/>
      <c r="H399">
        <v>-114.33877489253064</v>
      </c>
      <c r="I399" s="9">
        <f t="shared" si="10"/>
        <v>1253.798669846583</v>
      </c>
    </row>
    <row r="400" spans="2:9" ht="12.75">
      <c r="B400">
        <v>345</v>
      </c>
      <c r="C400">
        <v>0.24833207135088742</v>
      </c>
      <c r="D400" s="9"/>
      <c r="E400">
        <v>0.2734323061304167</v>
      </c>
      <c r="F400" s="9">
        <f t="shared" si="11"/>
        <v>0.5217643774813041</v>
      </c>
      <c r="G400" s="9"/>
      <c r="H400">
        <v>92.7469272937742</v>
      </c>
      <c r="I400" s="9">
        <f t="shared" si="10"/>
        <v>1440.5971923100878</v>
      </c>
    </row>
    <row r="401" spans="2:9" ht="12.75">
      <c r="B401">
        <v>346</v>
      </c>
      <c r="C401">
        <v>-0.23390384740196168</v>
      </c>
      <c r="D401" s="9"/>
      <c r="E401">
        <v>-0.036811343306908384</v>
      </c>
      <c r="F401" s="9">
        <f t="shared" si="11"/>
        <v>-0.27071519070887007</v>
      </c>
      <c r="G401" s="9"/>
      <c r="H401">
        <v>381.6374146481394</v>
      </c>
      <c r="I401" s="9">
        <f t="shared" si="10"/>
        <v>1830.7572226025513</v>
      </c>
    </row>
    <row r="402" spans="2:9" ht="12.75">
      <c r="B402">
        <v>347</v>
      </c>
      <c r="C402">
        <v>0.07930111678433605</v>
      </c>
      <c r="D402" s="9"/>
      <c r="E402">
        <v>-0.05071365194453392</v>
      </c>
      <c r="F402" s="9">
        <f t="shared" si="11"/>
        <v>0.028587464839802124</v>
      </c>
      <c r="G402" s="9"/>
      <c r="H402">
        <v>-73.97031822620193</v>
      </c>
      <c r="I402" s="9">
        <f t="shared" si="10"/>
        <v>1309.3764472490875</v>
      </c>
    </row>
    <row r="403" spans="2:9" ht="12.75">
      <c r="B403">
        <v>348</v>
      </c>
      <c r="C403">
        <v>-0.3562245183275081</v>
      </c>
      <c r="D403" s="9"/>
      <c r="E403">
        <v>-0.005194806362851523</v>
      </c>
      <c r="F403" s="9">
        <f t="shared" si="11"/>
        <v>-0.36141932469035964</v>
      </c>
      <c r="G403" s="9"/>
      <c r="H403">
        <v>-104.28713039800641</v>
      </c>
      <c r="I403" s="9">
        <f t="shared" si="10"/>
        <v>1370.5200184507703</v>
      </c>
    </row>
    <row r="404" spans="2:9" ht="12.75">
      <c r="B404">
        <v>349</v>
      </c>
      <c r="C404">
        <v>0.015859313862165436</v>
      </c>
      <c r="D404" s="9"/>
      <c r="E404">
        <v>-0.29920465749455616</v>
      </c>
      <c r="F404" s="9">
        <f t="shared" si="11"/>
        <v>-0.2833453436323907</v>
      </c>
      <c r="G404" s="9"/>
      <c r="H404">
        <v>-133.3952923232573</v>
      </c>
      <c r="I404" s="9">
        <f t="shared" si="10"/>
        <v>1263.274251765688</v>
      </c>
    </row>
    <row r="405" spans="2:9" ht="12.75">
      <c r="B405">
        <v>350</v>
      </c>
      <c r="C405">
        <v>0.20125662558712065</v>
      </c>
      <c r="D405" s="9"/>
      <c r="E405">
        <v>0.091249148681527</v>
      </c>
      <c r="F405" s="9">
        <f t="shared" si="11"/>
        <v>0.29250577426864766</v>
      </c>
      <c r="G405" s="9"/>
      <c r="H405">
        <v>379.8511443164898</v>
      </c>
      <c r="I405" s="9">
        <f t="shared" si="10"/>
        <v>1737.5872529431945</v>
      </c>
    </row>
    <row r="406" spans="2:9" ht="12.75">
      <c r="B406">
        <v>351</v>
      </c>
      <c r="C406">
        <v>0.20707875592052005</v>
      </c>
      <c r="D406" s="9"/>
      <c r="E406">
        <v>0.09269479050999507</v>
      </c>
      <c r="F406" s="9">
        <f t="shared" si="11"/>
        <v>0.2997735464305151</v>
      </c>
      <c r="G406" s="9"/>
      <c r="H406">
        <v>-211.17091364430962</v>
      </c>
      <c r="I406" s="9">
        <f t="shared" si="10"/>
        <v>1145.3425476123812</v>
      </c>
    </row>
    <row r="407" spans="2:9" ht="12.75">
      <c r="B407">
        <v>352</v>
      </c>
      <c r="C407">
        <v>0.021022060536779463</v>
      </c>
      <c r="D407" s="9"/>
      <c r="E407">
        <v>-0.22826679924037308</v>
      </c>
      <c r="F407" s="9">
        <f t="shared" si="11"/>
        <v>-0.2072447387035936</v>
      </c>
      <c r="G407" s="9"/>
      <c r="H407">
        <v>-464.3683041649638</v>
      </c>
      <c r="I407" s="9">
        <f t="shared" si="10"/>
        <v>931.2170631223125</v>
      </c>
    </row>
    <row r="408" spans="2:9" ht="12.75">
      <c r="B408">
        <v>353</v>
      </c>
      <c r="C408">
        <v>-0.15233899830491282</v>
      </c>
      <c r="D408" s="9"/>
      <c r="E408">
        <v>-0.267851646640338</v>
      </c>
      <c r="F408" s="9">
        <f t="shared" si="11"/>
        <v>-0.4201906449452508</v>
      </c>
      <c r="G408" s="9"/>
      <c r="H408">
        <v>57.33011221309425</v>
      </c>
      <c r="I408" s="9">
        <f t="shared" si="10"/>
        <v>1489.321301857126</v>
      </c>
    </row>
    <row r="409" spans="2:9" ht="12.75">
      <c r="B409">
        <v>354</v>
      </c>
      <c r="C409">
        <v>0.11569454727577977</v>
      </c>
      <c r="D409" s="9"/>
      <c r="E409">
        <v>0.13041290003457107</v>
      </c>
      <c r="F409" s="9">
        <f t="shared" si="11"/>
        <v>0.24610744731035084</v>
      </c>
      <c r="G409" s="9"/>
      <c r="H409">
        <v>-135.14859347196762</v>
      </c>
      <c r="I409" s="9">
        <f t="shared" si="10"/>
        <v>1240.5555516001186</v>
      </c>
    </row>
    <row r="410" spans="2:9" ht="12.75">
      <c r="B410">
        <v>355</v>
      </c>
      <c r="C410">
        <v>0.09286509339290205</v>
      </c>
      <c r="D410" s="9"/>
      <c r="E410">
        <v>-0.13337967175175436</v>
      </c>
      <c r="F410" s="9">
        <f t="shared" si="11"/>
        <v>-0.040514578358852305</v>
      </c>
      <c r="G410" s="9"/>
      <c r="H410">
        <v>269.32657419820316</v>
      </c>
      <c r="I410" s="9">
        <f t="shared" si="10"/>
        <v>1649.8249045856937</v>
      </c>
    </row>
    <row r="411" spans="2:9" ht="12.75">
      <c r="B411">
        <v>356</v>
      </c>
      <c r="C411">
        <v>0.1457547114114277</v>
      </c>
      <c r="D411" s="9"/>
      <c r="E411">
        <v>0.018116679711965844</v>
      </c>
      <c r="F411" s="9">
        <f t="shared" si="11"/>
        <v>0.16387139112339355</v>
      </c>
      <c r="G411" s="9"/>
      <c r="H411">
        <v>86.9047880769358</v>
      </c>
      <c r="I411" s="9">
        <f t="shared" si="10"/>
        <v>1456.296298680536</v>
      </c>
    </row>
    <row r="412" spans="2:9" ht="12.75">
      <c r="B412">
        <v>357</v>
      </c>
      <c r="C412">
        <v>-0.18980790628120303</v>
      </c>
      <c r="D412" s="9"/>
      <c r="E412">
        <v>-0.2512351784389466</v>
      </c>
      <c r="F412" s="9">
        <f t="shared" si="11"/>
        <v>-0.44104308472014964</v>
      </c>
      <c r="G412" s="9"/>
      <c r="H412">
        <v>-111.08504622825421</v>
      </c>
      <c r="I412" s="9">
        <f t="shared" si="10"/>
        <v>1328.7746140907984</v>
      </c>
    </row>
    <row r="413" spans="2:9" ht="12.75">
      <c r="B413">
        <v>358</v>
      </c>
      <c r="C413">
        <v>0.11933116184081882</v>
      </c>
      <c r="D413" s="9"/>
      <c r="E413">
        <v>-0.2951892383862287</v>
      </c>
      <c r="F413" s="9">
        <f t="shared" si="11"/>
        <v>-0.17585807654540986</v>
      </c>
      <c r="G413" s="9"/>
      <c r="H413">
        <v>-215.3866830667539</v>
      </c>
      <c r="I413" s="9">
        <f t="shared" si="10"/>
        <v>1159.5537729466741</v>
      </c>
    </row>
    <row r="414" spans="2:9" ht="12.75">
      <c r="B414">
        <v>359</v>
      </c>
      <c r="C414">
        <v>0.3221430233679712</v>
      </c>
      <c r="D414" s="9"/>
      <c r="E414">
        <v>0.22870790417073295</v>
      </c>
      <c r="F414" s="9">
        <f t="shared" si="11"/>
        <v>0.5508509275387041</v>
      </c>
      <c r="G414" s="9"/>
      <c r="H414">
        <v>64.15605184884043</v>
      </c>
      <c r="I414" s="9">
        <f t="shared" si="10"/>
        <v>1396.5060169415665</v>
      </c>
    </row>
    <row r="415" spans="2:9" ht="12.75">
      <c r="B415">
        <v>360</v>
      </c>
      <c r="C415">
        <v>0.04685216481448151</v>
      </c>
      <c r="D415" s="9"/>
      <c r="E415">
        <v>0.11999009075225331</v>
      </c>
      <c r="F415" s="9">
        <f t="shared" si="11"/>
        <v>0.16684225556673482</v>
      </c>
      <c r="G415" s="9"/>
      <c r="H415">
        <v>-103.24662298444309</v>
      </c>
      <c r="I415" s="9">
        <f t="shared" si="10"/>
        <v>1286.9144224045158</v>
      </c>
    </row>
    <row r="416" spans="2:9" ht="12.75">
      <c r="B416">
        <v>361</v>
      </c>
      <c r="C416">
        <v>-0.0770551196183078</v>
      </c>
      <c r="D416" s="9"/>
      <c r="E416">
        <v>0.16290050552925095</v>
      </c>
      <c r="F416" s="9">
        <f t="shared" si="11"/>
        <v>0.08584538591094315</v>
      </c>
      <c r="G416" s="9"/>
      <c r="H416">
        <v>6.911000127729494</v>
      </c>
      <c r="I416" s="9">
        <f t="shared" si="10"/>
        <v>1423.0925752475741</v>
      </c>
    </row>
    <row r="417" spans="2:9" ht="12.75">
      <c r="B417">
        <v>362</v>
      </c>
      <c r="C417">
        <v>0.04975049705535639</v>
      </c>
      <c r="D417" s="9"/>
      <c r="E417">
        <v>0.4550565790850669</v>
      </c>
      <c r="F417" s="9">
        <f t="shared" si="11"/>
        <v>0.5048070761404233</v>
      </c>
      <c r="G417" s="9"/>
      <c r="H417">
        <v>-361.4767592807766</v>
      </c>
      <c r="I417" s="9">
        <f t="shared" si="10"/>
        <v>1028.0756363375986</v>
      </c>
    </row>
    <row r="418" spans="2:9" ht="12.75">
      <c r="B418">
        <v>363</v>
      </c>
      <c r="C418">
        <v>0.36364144762046635</v>
      </c>
      <c r="D418" s="9"/>
      <c r="E418">
        <v>0.2763035809039138</v>
      </c>
      <c r="F418" s="9">
        <f t="shared" si="11"/>
        <v>0.6399450285243802</v>
      </c>
      <c r="G418" s="9"/>
      <c r="H418">
        <v>-117.89614973167772</v>
      </c>
      <c r="I418" s="9">
        <f t="shared" si="10"/>
        <v>1205.7391462680243</v>
      </c>
    </row>
    <row r="419" spans="2:9" ht="12.75">
      <c r="B419">
        <v>364</v>
      </c>
      <c r="C419">
        <v>-0.4801659088116139</v>
      </c>
      <c r="D419" s="9"/>
      <c r="E419">
        <v>0.37429163057822734</v>
      </c>
      <c r="F419" s="9">
        <f t="shared" si="11"/>
        <v>-0.10587427823338658</v>
      </c>
      <c r="G419" s="9"/>
      <c r="H419">
        <v>69.23594355612295</v>
      </c>
      <c r="I419" s="9">
        <f t="shared" si="10"/>
        <v>1570.0707844065619</v>
      </c>
    </row>
    <row r="420" spans="2:9" ht="12.75">
      <c r="B420">
        <v>365</v>
      </c>
      <c r="C420">
        <v>0.0033583091862965375</v>
      </c>
      <c r="D420" s="9"/>
      <c r="E420">
        <v>0.07273888513736892</v>
      </c>
      <c r="F420" s="9">
        <f t="shared" si="11"/>
        <v>0.07609719432366546</v>
      </c>
      <c r="G420" s="9"/>
      <c r="H420">
        <v>-117.48667247957201</v>
      </c>
      <c r="I420" s="9">
        <f t="shared" si="10"/>
        <v>1281.8080825913057</v>
      </c>
    </row>
    <row r="421" spans="2:9" ht="12.75">
      <c r="B421">
        <v>366</v>
      </c>
      <c r="C421">
        <v>-0.02461047188262455</v>
      </c>
      <c r="D421" s="9"/>
      <c r="E421">
        <v>0.05384845280786976</v>
      </c>
      <c r="F421" s="9">
        <f t="shared" si="11"/>
        <v>0.02923798092524521</v>
      </c>
      <c r="G421" s="9"/>
      <c r="H421">
        <v>428.35540625674184</v>
      </c>
      <c r="I421" s="9">
        <f t="shared" si="10"/>
        <v>1833.523605352093</v>
      </c>
    </row>
    <row r="422" spans="2:9" ht="12.75">
      <c r="B422">
        <v>367</v>
      </c>
      <c r="C422">
        <v>0.1979087755898945</v>
      </c>
      <c r="D422" s="9"/>
      <c r="E422">
        <v>0.19855860955431126</v>
      </c>
      <c r="F422" s="9">
        <f t="shared" si="11"/>
        <v>0.39646738514420576</v>
      </c>
      <c r="G422" s="9"/>
      <c r="H422">
        <v>-328.3203113824129</v>
      </c>
      <c r="I422" s="9">
        <f t="shared" si="10"/>
        <v>1030.1188457437092</v>
      </c>
    </row>
    <row r="423" spans="2:9" ht="12.75">
      <c r="B423">
        <v>368</v>
      </c>
      <c r="C423">
        <v>0.24721157387830317</v>
      </c>
      <c r="D423" s="9"/>
      <c r="E423">
        <v>-0.33687956602079794</v>
      </c>
      <c r="F423" s="9">
        <f t="shared" si="11"/>
        <v>-0.08966799214249477</v>
      </c>
      <c r="G423" s="9"/>
      <c r="H423">
        <v>218.3796254939807</v>
      </c>
      <c r="I423" s="9">
        <f t="shared" si="10"/>
        <v>1566.465194979537</v>
      </c>
    </row>
    <row r="424" spans="2:9" ht="12.75">
      <c r="B424">
        <v>369</v>
      </c>
      <c r="C424">
        <v>0.3271115929237567</v>
      </c>
      <c r="D424" s="9"/>
      <c r="E424">
        <v>-0.07601784091093577</v>
      </c>
      <c r="F424" s="9">
        <f t="shared" si="11"/>
        <v>0.2510937520128209</v>
      </c>
      <c r="G424" s="9"/>
      <c r="H424">
        <v>-204.74456050578738</v>
      </c>
      <c r="I424" s="9">
        <f t="shared" si="10"/>
        <v>1126.5620049802237</v>
      </c>
    </row>
    <row r="425" spans="2:9" ht="12.75">
      <c r="B425">
        <v>370</v>
      </c>
      <c r="C425">
        <v>-0.3638006091932766</v>
      </c>
      <c r="D425" s="9"/>
      <c r="E425">
        <v>-0.15422710930579342</v>
      </c>
      <c r="F425" s="9">
        <f t="shared" si="11"/>
        <v>-0.51802771849907</v>
      </c>
      <c r="G425" s="9"/>
      <c r="H425">
        <v>201.56896880507702</v>
      </c>
      <c r="I425" s="9">
        <f t="shared" si="10"/>
        <v>1677.967096735665</v>
      </c>
    </row>
    <row r="426" spans="2:9" ht="12.75">
      <c r="B426">
        <v>371</v>
      </c>
      <c r="C426">
        <v>0.1607991180208046</v>
      </c>
      <c r="D426" s="9"/>
      <c r="E426">
        <v>-0.2935621523647569</v>
      </c>
      <c r="F426" s="9">
        <f t="shared" si="11"/>
        <v>-0.1327630343439523</v>
      </c>
      <c r="G426" s="9"/>
      <c r="H426">
        <v>76.42520358785987</v>
      </c>
      <c r="I426" s="9">
        <f t="shared" si="10"/>
        <v>1442.657388803491</v>
      </c>
    </row>
    <row r="427" spans="2:9" ht="12.75">
      <c r="B427">
        <v>372</v>
      </c>
      <c r="C427">
        <v>0.07337666829698719</v>
      </c>
      <c r="D427" s="9"/>
      <c r="E427">
        <v>-0.1618368514755275</v>
      </c>
      <c r="F427" s="9">
        <f t="shared" si="11"/>
        <v>-0.08846018317854032</v>
      </c>
      <c r="G427" s="9"/>
      <c r="H427">
        <v>498.0878657079302</v>
      </c>
      <c r="I427" s="9">
        <f t="shared" si="10"/>
        <v>1882.6787653655629</v>
      </c>
    </row>
    <row r="428" spans="2:9" ht="12.75">
      <c r="B428">
        <v>373</v>
      </c>
      <c r="C428">
        <v>0.14844181350781582</v>
      </c>
      <c r="D428" s="9"/>
      <c r="E428">
        <v>-0.3303603079984896</v>
      </c>
      <c r="F428" s="9">
        <f t="shared" si="11"/>
        <v>-0.18191849449067377</v>
      </c>
      <c r="G428" s="9"/>
      <c r="H428">
        <v>-32.75850986028672</v>
      </c>
      <c r="I428" s="9">
        <f t="shared" si="10"/>
        <v>1336.068709303072</v>
      </c>
    </row>
    <row r="429" spans="2:9" ht="12.75">
      <c r="B429">
        <v>374</v>
      </c>
      <c r="C429">
        <v>0.0967856976785697</v>
      </c>
      <c r="D429" s="9"/>
      <c r="E429">
        <v>-0.11157726476085372</v>
      </c>
      <c r="F429" s="9">
        <f t="shared" si="11"/>
        <v>-0.014791567082284018</v>
      </c>
      <c r="G429" s="9"/>
      <c r="H429">
        <v>-455.32156036642846</v>
      </c>
      <c r="I429" s="9">
        <f t="shared" si="10"/>
        <v>924.3534431210719</v>
      </c>
    </row>
    <row r="430" spans="2:9" ht="12.75">
      <c r="B430">
        <v>375</v>
      </c>
      <c r="C430">
        <v>-0.02707884050323628</v>
      </c>
      <c r="D430" s="9"/>
      <c r="E430">
        <v>-0.15180785339907743</v>
      </c>
      <c r="F430" s="9">
        <f t="shared" si="11"/>
        <v>-0.1788866939023137</v>
      </c>
      <c r="G430" s="9"/>
      <c r="H430">
        <v>-300.4158543262747</v>
      </c>
      <c r="I430" s="9">
        <f t="shared" si="10"/>
        <v>1105.270702179405</v>
      </c>
    </row>
    <row r="431" spans="2:9" ht="12.75">
      <c r="B431">
        <v>376</v>
      </c>
      <c r="C431">
        <v>0.33186643122462556</v>
      </c>
      <c r="D431" s="9"/>
      <c r="E431">
        <v>-0.19466415324131958</v>
      </c>
      <c r="F431" s="9">
        <f t="shared" si="11"/>
        <v>0.13720227798330598</v>
      </c>
      <c r="G431" s="9"/>
      <c r="H431">
        <v>-386.59795791318174</v>
      </c>
      <c r="I431" s="9">
        <f t="shared" si="10"/>
        <v>943.7100915296469</v>
      </c>
    </row>
    <row r="432" spans="2:9" ht="12.75">
      <c r="B432">
        <v>377</v>
      </c>
      <c r="C432">
        <v>0.09087580110644922</v>
      </c>
      <c r="D432" s="9"/>
      <c r="E432">
        <v>-0.010692019714042544</v>
      </c>
      <c r="F432" s="9">
        <f t="shared" si="11"/>
        <v>0.08018378139240667</v>
      </c>
      <c r="G432" s="9"/>
      <c r="H432">
        <v>-109.29679774562828</v>
      </c>
      <c r="I432" s="9">
        <f t="shared" si="10"/>
        <v>1271.6192840220174</v>
      </c>
    </row>
    <row r="433" spans="2:9" ht="12.75">
      <c r="B433">
        <v>378</v>
      </c>
      <c r="C433">
        <v>-0.006235495675355196</v>
      </c>
      <c r="D433" s="9"/>
      <c r="E433">
        <v>-0.007399194146273658</v>
      </c>
      <c r="F433" s="9">
        <f t="shared" si="11"/>
        <v>-0.013634689821628854</v>
      </c>
      <c r="G433" s="9"/>
      <c r="H433">
        <v>76.5860932006035</v>
      </c>
      <c r="I433" s="9">
        <f t="shared" si="10"/>
        <v>1477.895547292428</v>
      </c>
    </row>
    <row r="434" spans="2:9" ht="12.75">
      <c r="B434">
        <v>379</v>
      </c>
      <c r="C434">
        <v>-0.004123648977838457</v>
      </c>
      <c r="D434" s="9"/>
      <c r="E434">
        <v>-0.33314609027002007</v>
      </c>
      <c r="F434" s="9">
        <f t="shared" si="11"/>
        <v>-0.3372697392478585</v>
      </c>
      <c r="G434" s="9"/>
      <c r="H434">
        <v>-100.98065104102716</v>
      </c>
      <c r="I434" s="9">
        <f t="shared" si="10"/>
        <v>1299.885315244319</v>
      </c>
    </row>
    <row r="435" spans="2:9" ht="12.75">
      <c r="B435">
        <v>380</v>
      </c>
      <c r="C435">
        <v>-0.010492840374354273</v>
      </c>
      <c r="D435" s="9"/>
      <c r="E435">
        <v>0.20138350009801798</v>
      </c>
      <c r="F435" s="9">
        <f t="shared" si="11"/>
        <v>0.1908906597236637</v>
      </c>
      <c r="G435" s="9"/>
      <c r="H435">
        <v>-266.5393594725174</v>
      </c>
      <c r="I435" s="9">
        <f t="shared" si="10"/>
        <v>1135.664137006097</v>
      </c>
    </row>
    <row r="436" spans="2:9" ht="12.75">
      <c r="B436">
        <v>381</v>
      </c>
      <c r="C436">
        <v>-0.33656397135928273</v>
      </c>
      <c r="D436" s="9"/>
      <c r="E436">
        <v>0.18189120964962058</v>
      </c>
      <c r="F436" s="9">
        <f t="shared" si="11"/>
        <v>-0.15467276170966215</v>
      </c>
      <c r="G436" s="9"/>
      <c r="H436">
        <v>-467.1073838835582</v>
      </c>
      <c r="I436" s="9">
        <f t="shared" si="10"/>
        <v>1003.5710501018912</v>
      </c>
    </row>
    <row r="437" spans="2:9" ht="12.75">
      <c r="B437">
        <v>382</v>
      </c>
      <c r="C437">
        <v>0.08864230949257035</v>
      </c>
      <c r="D437" s="9"/>
      <c r="E437">
        <v>0.23472421162296087</v>
      </c>
      <c r="F437" s="9">
        <f t="shared" si="11"/>
        <v>0.3233665211155312</v>
      </c>
      <c r="G437" s="9"/>
      <c r="H437">
        <v>-288.1645059460425</v>
      </c>
      <c r="I437" s="9">
        <f t="shared" si="10"/>
        <v>1093.2206090605177</v>
      </c>
    </row>
    <row r="438" spans="2:9" ht="12.75">
      <c r="B438">
        <v>383</v>
      </c>
      <c r="C438">
        <v>0.03855575414490886</v>
      </c>
      <c r="D438" s="9"/>
      <c r="E438">
        <v>-0.3962777554988861</v>
      </c>
      <c r="F438" s="9">
        <f t="shared" si="11"/>
        <v>-0.35772200135397725</v>
      </c>
      <c r="G438" s="9"/>
      <c r="H438">
        <v>-414.2709713050863</v>
      </c>
      <c r="I438" s="9">
        <f t="shared" si="10"/>
        <v>977.6323203244829</v>
      </c>
    </row>
    <row r="439" spans="2:9" ht="12.75">
      <c r="B439">
        <v>384</v>
      </c>
      <c r="C439">
        <v>0.13014823707635514</v>
      </c>
      <c r="D439" s="9"/>
      <c r="E439">
        <v>-0.14370743883773685</v>
      </c>
      <c r="F439" s="9">
        <f t="shared" si="11"/>
        <v>-0.0135592017613817</v>
      </c>
      <c r="G439" s="9"/>
      <c r="H439">
        <v>285.5230150089483</v>
      </c>
      <c r="I439" s="9">
        <f t="shared" si="10"/>
        <v>1658.1918852229137</v>
      </c>
    </row>
    <row r="440" spans="2:9" ht="12.75">
      <c r="B440">
        <v>385</v>
      </c>
      <c r="C440">
        <v>-0.03378090696060099</v>
      </c>
      <c r="D440" s="9"/>
      <c r="E440">
        <v>-0.11672727850964293</v>
      </c>
      <c r="F440" s="9">
        <f t="shared" si="11"/>
        <v>-0.15050818547024392</v>
      </c>
      <c r="G440" s="9"/>
      <c r="H440">
        <v>325.72233976679854</v>
      </c>
      <c r="I440" s="9">
        <f aca="true" t="shared" si="12" ref="I440:I503">b-s*C440+H440</f>
        <v>1732.8163302285247</v>
      </c>
    </row>
    <row r="441" spans="2:9" ht="12.75">
      <c r="B441">
        <v>386</v>
      </c>
      <c r="C441">
        <v>0.16512785805389285</v>
      </c>
      <c r="D441" s="9"/>
      <c r="E441">
        <v>0.14289639693743084</v>
      </c>
      <c r="F441" s="9">
        <f aca="true" t="shared" si="13" ref="F441:F504">C441+E441</f>
        <v>0.3080242549913237</v>
      </c>
      <c r="G441" s="9"/>
      <c r="H441">
        <v>238.22080947866198</v>
      </c>
      <c r="I441" s="9">
        <f t="shared" si="12"/>
        <v>1603.5439592873445</v>
      </c>
    </row>
    <row r="442" spans="2:9" ht="12.75">
      <c r="B442">
        <v>387</v>
      </c>
      <c r="C442">
        <v>0.2642932486196514</v>
      </c>
      <c r="D442" s="9"/>
      <c r="E442">
        <v>-0.49476511776447296</v>
      </c>
      <c r="F442" s="9">
        <f t="shared" si="13"/>
        <v>-0.23047186914482154</v>
      </c>
      <c r="G442" s="9"/>
      <c r="H442">
        <v>47.835317218414275</v>
      </c>
      <c r="I442" s="9">
        <f t="shared" si="12"/>
        <v>1392.3337350082875</v>
      </c>
    </row>
    <row r="443" spans="2:9" ht="12.75">
      <c r="B443">
        <v>388</v>
      </c>
      <c r="C443">
        <v>0.3804616426350549</v>
      </c>
      <c r="D443" s="9"/>
      <c r="E443">
        <v>-0.25822464522207156</v>
      </c>
      <c r="F443" s="9">
        <f t="shared" si="13"/>
        <v>0.12223699741298333</v>
      </c>
      <c r="G443" s="9"/>
      <c r="H443">
        <v>-158.29955373192206</v>
      </c>
      <c r="I443" s="9">
        <f t="shared" si="12"/>
        <v>1161.8035013147164</v>
      </c>
    </row>
    <row r="444" spans="2:9" ht="12.75">
      <c r="B444">
        <v>389</v>
      </c>
      <c r="C444">
        <v>-0.2621109160827473</v>
      </c>
      <c r="D444" s="9"/>
      <c r="E444">
        <v>-0.21125561033841223</v>
      </c>
      <c r="F444" s="9">
        <f t="shared" si="13"/>
        <v>-0.4733665264211595</v>
      </c>
      <c r="G444" s="9"/>
      <c r="H444">
        <v>-35.17086497595301</v>
      </c>
      <c r="I444" s="9">
        <f t="shared" si="12"/>
        <v>1419.872427401424</v>
      </c>
    </row>
    <row r="445" spans="2:9" ht="12.75">
      <c r="B445">
        <v>390</v>
      </c>
      <c r="C445">
        <v>0.12400732884998433</v>
      </c>
      <c r="D445" s="9"/>
      <c r="E445">
        <v>-0.2031697476923</v>
      </c>
      <c r="F445" s="9">
        <f t="shared" si="13"/>
        <v>-0.07916241884231567</v>
      </c>
      <c r="G445" s="9"/>
      <c r="H445">
        <v>-436.858817920438</v>
      </c>
      <c r="I445" s="9">
        <f t="shared" si="12"/>
        <v>937.0996430210653</v>
      </c>
    </row>
    <row r="446" spans="2:9" ht="12.75">
      <c r="B446">
        <v>391</v>
      </c>
      <c r="C446">
        <v>-0.04314870238886215</v>
      </c>
      <c r="D446" s="9"/>
      <c r="E446">
        <v>0.1863791112555191</v>
      </c>
      <c r="F446" s="9">
        <f t="shared" si="13"/>
        <v>0.14323040886665694</v>
      </c>
      <c r="G446" s="9"/>
      <c r="H446">
        <v>-356.2293841241626</v>
      </c>
      <c r="I446" s="9">
        <f t="shared" si="12"/>
        <v>1052.8318433774984</v>
      </c>
    </row>
    <row r="447" spans="2:9" ht="12.75">
      <c r="B447">
        <v>392</v>
      </c>
      <c r="C447">
        <v>-0.14840134099358693</v>
      </c>
      <c r="D447" s="9"/>
      <c r="E447">
        <v>0.14985607776907273</v>
      </c>
      <c r="F447" s="9">
        <f t="shared" si="13"/>
        <v>0.0014547367754857987</v>
      </c>
      <c r="G447" s="9"/>
      <c r="H447">
        <v>-124.09204828145448</v>
      </c>
      <c r="I447" s="9">
        <f t="shared" si="12"/>
        <v>1307.0722333271988</v>
      </c>
    </row>
    <row r="448" spans="2:9" ht="12.75">
      <c r="B448">
        <v>393</v>
      </c>
      <c r="C448">
        <v>0.1478579179092776</v>
      </c>
      <c r="D448" s="9"/>
      <c r="E448">
        <v>-0.04841012923861854</v>
      </c>
      <c r="F448" s="9">
        <f t="shared" si="13"/>
        <v>0.09944778867065907</v>
      </c>
      <c r="G448" s="9"/>
      <c r="H448">
        <v>-483.7739652430173</v>
      </c>
      <c r="I448" s="9">
        <f t="shared" si="12"/>
        <v>885.1758719960344</v>
      </c>
    </row>
    <row r="449" spans="2:9" ht="12.75">
      <c r="B449">
        <v>394</v>
      </c>
      <c r="C449">
        <v>0.4663452273234725</v>
      </c>
      <c r="D449" s="9"/>
      <c r="E449">
        <v>0.015138084563659504</v>
      </c>
      <c r="F449" s="9">
        <f t="shared" si="13"/>
        <v>0.481483311887132</v>
      </c>
      <c r="G449" s="9"/>
      <c r="H449">
        <v>343.50657642789884</v>
      </c>
      <c r="I449" s="9">
        <f t="shared" si="12"/>
        <v>1645.5740786899696</v>
      </c>
    </row>
    <row r="450" spans="2:9" ht="12.75">
      <c r="B450">
        <v>395</v>
      </c>
      <c r="C450">
        <v>0.2698916432564147</v>
      </c>
      <c r="D450" s="9"/>
      <c r="E450">
        <v>-0.1436278580513317</v>
      </c>
      <c r="F450" s="9">
        <f t="shared" si="13"/>
        <v>0.12626378520508297</v>
      </c>
      <c r="G450" s="9"/>
      <c r="H450">
        <v>35.17086497595301</v>
      </c>
      <c r="I450" s="9">
        <f t="shared" si="12"/>
        <v>1378.493619892106</v>
      </c>
    </row>
    <row r="451" spans="2:9" ht="12.75">
      <c r="B451">
        <v>396</v>
      </c>
      <c r="C451">
        <v>0.03594027475628536</v>
      </c>
      <c r="D451" s="9"/>
      <c r="E451">
        <v>0.3121913323411718</v>
      </c>
      <c r="F451" s="9">
        <f t="shared" si="13"/>
        <v>0.34813160709745716</v>
      </c>
      <c r="G451" s="9"/>
      <c r="H451">
        <v>-179.32663922692882</v>
      </c>
      <c r="I451" s="9">
        <f t="shared" si="12"/>
        <v>1213.1259030742513</v>
      </c>
    </row>
    <row r="452" spans="2:9" ht="12.75">
      <c r="B452">
        <v>397</v>
      </c>
      <c r="C452">
        <v>-0.09465816219744738</v>
      </c>
      <c r="D452" s="9"/>
      <c r="E452">
        <v>0.0704551439412171</v>
      </c>
      <c r="F452" s="9">
        <f t="shared" si="13"/>
        <v>-0.02420301825623028</v>
      </c>
      <c r="G452" s="9"/>
      <c r="H452">
        <v>217.29131276515545</v>
      </c>
      <c r="I452" s="9">
        <f t="shared" si="12"/>
        <v>1637.1695268266194</v>
      </c>
    </row>
    <row r="453" spans="2:9" ht="12.75">
      <c r="B453">
        <v>398</v>
      </c>
      <c r="C453">
        <v>-0.04762296157423407</v>
      </c>
      <c r="D453" s="9"/>
      <c r="E453">
        <v>0.1545568011351861</v>
      </c>
      <c r="F453" s="9">
        <f t="shared" si="13"/>
        <v>0.10693383956095204</v>
      </c>
      <c r="G453" s="9"/>
      <c r="H453">
        <v>-153.25065305660246</v>
      </c>
      <c r="I453" s="9">
        <f t="shared" si="12"/>
        <v>1256.7501688739867</v>
      </c>
    </row>
    <row r="454" spans="2:9" ht="12.75">
      <c r="B454">
        <v>399</v>
      </c>
      <c r="C454">
        <v>-0.2196184141212143</v>
      </c>
      <c r="D454" s="9"/>
      <c r="E454">
        <v>-0.19731032807612792</v>
      </c>
      <c r="F454" s="9">
        <f t="shared" si="13"/>
        <v>-0.4169287421973422</v>
      </c>
      <c r="G454" s="9"/>
      <c r="H454">
        <v>796.1767551023513</v>
      </c>
      <c r="I454" s="9">
        <f t="shared" si="12"/>
        <v>2242.2966220678063</v>
      </c>
    </row>
    <row r="455" spans="2:9" ht="12.75">
      <c r="B455">
        <v>400</v>
      </c>
      <c r="C455">
        <v>0.014969373296480626</v>
      </c>
      <c r="D455" s="9"/>
      <c r="E455">
        <v>0.030758428692934103</v>
      </c>
      <c r="F455" s="9">
        <f t="shared" si="13"/>
        <v>0.04572780198941473</v>
      </c>
      <c r="G455" s="9"/>
      <c r="H455">
        <v>-81.143753050128</v>
      </c>
      <c r="I455" s="9">
        <f t="shared" si="12"/>
        <v>1315.712678557611</v>
      </c>
    </row>
    <row r="456" spans="2:9" ht="12.75">
      <c r="B456">
        <v>401</v>
      </c>
      <c r="C456">
        <v>-0.051725464800256304</v>
      </c>
      <c r="D456" s="9"/>
      <c r="E456">
        <v>-0.09719860827317461</v>
      </c>
      <c r="F456" s="9">
        <f t="shared" si="13"/>
        <v>-0.14892407307343092</v>
      </c>
      <c r="G456" s="9"/>
      <c r="H456">
        <v>-142.63787306845188</v>
      </c>
      <c r="I456" s="9">
        <f t="shared" si="12"/>
        <v>1268.224474539602</v>
      </c>
    </row>
    <row r="457" spans="2:9" ht="12.75">
      <c r="B457">
        <v>402</v>
      </c>
      <c r="C457">
        <v>0.12788768799509853</v>
      </c>
      <c r="D457" s="9"/>
      <c r="E457">
        <v>0.3415207174839452</v>
      </c>
      <c r="F457" s="9">
        <f t="shared" si="13"/>
        <v>0.4694084054790437</v>
      </c>
      <c r="G457" s="9"/>
      <c r="H457">
        <v>-465.6514647649601</v>
      </c>
      <c r="I457" s="9">
        <f t="shared" si="12"/>
        <v>907.4921207560692</v>
      </c>
    </row>
    <row r="458" spans="2:9" ht="12.75">
      <c r="B458">
        <v>403</v>
      </c>
      <c r="C458">
        <v>-0.25481176635366865</v>
      </c>
      <c r="D458" s="9"/>
      <c r="E458">
        <v>0.04061507752339821</v>
      </c>
      <c r="F458" s="9">
        <f t="shared" si="13"/>
        <v>-0.21419668883027043</v>
      </c>
      <c r="G458" s="9"/>
      <c r="H458">
        <v>-89.36758604249917</v>
      </c>
      <c r="I458" s="9">
        <f t="shared" si="12"/>
        <v>1364.1428848917712</v>
      </c>
    </row>
    <row r="459" spans="2:9" ht="12.75">
      <c r="B459">
        <v>404</v>
      </c>
      <c r="C459">
        <v>0.10382996151747648</v>
      </c>
      <c r="D459" s="9"/>
      <c r="E459">
        <v>0.16566627891734242</v>
      </c>
      <c r="F459" s="9">
        <f t="shared" si="13"/>
        <v>0.2694962404348189</v>
      </c>
      <c r="G459" s="9"/>
      <c r="H459">
        <v>-606.8756192689762</v>
      </c>
      <c r="I459" s="9">
        <f t="shared" si="12"/>
        <v>771.3200888123538</v>
      </c>
    </row>
    <row r="460" spans="2:9" ht="12.75">
      <c r="B460">
        <v>405</v>
      </c>
      <c r="C460">
        <v>0.19530398276401684</v>
      </c>
      <c r="D460" s="9"/>
      <c r="E460">
        <v>-0.21093501345603727</v>
      </c>
      <c r="F460" s="9">
        <f t="shared" si="13"/>
        <v>-0.01563103069202043</v>
      </c>
      <c r="G460" s="9"/>
      <c r="H460">
        <v>452.6774318946991</v>
      </c>
      <c r="I460" s="9">
        <f t="shared" si="12"/>
        <v>1811.6635955142556</v>
      </c>
    </row>
    <row r="461" spans="2:9" ht="12.75">
      <c r="B461">
        <v>406</v>
      </c>
      <c r="C461">
        <v>-0.1727789822325576</v>
      </c>
      <c r="D461" s="9"/>
      <c r="E461">
        <v>0.18078344510286115</v>
      </c>
      <c r="F461" s="9">
        <f t="shared" si="13"/>
        <v>0.008004462870303541</v>
      </c>
      <c r="G461" s="9"/>
      <c r="H461">
        <v>-357.07998904399574</v>
      </c>
      <c r="I461" s="9">
        <f t="shared" si="12"/>
        <v>1079.2035972248414</v>
      </c>
    </row>
    <row r="462" spans="2:9" ht="12.75">
      <c r="B462">
        <v>407</v>
      </c>
      <c r="C462">
        <v>0.07429389370372519</v>
      </c>
      <c r="D462" s="9"/>
      <c r="E462">
        <v>-0.4470784915611148</v>
      </c>
      <c r="F462" s="9">
        <f t="shared" si="13"/>
        <v>-0.3727845978573896</v>
      </c>
      <c r="G462" s="9"/>
      <c r="H462">
        <v>420.6485300528584</v>
      </c>
      <c r="I462" s="9">
        <f t="shared" si="12"/>
        <v>1805.0468123750761</v>
      </c>
    </row>
    <row r="463" spans="2:9" ht="12.75">
      <c r="B463">
        <v>408</v>
      </c>
      <c r="C463">
        <v>0.10618305168463849</v>
      </c>
      <c r="D463" s="9"/>
      <c r="E463">
        <v>-0.17438424038118683</v>
      </c>
      <c r="F463" s="9">
        <f t="shared" si="13"/>
        <v>-0.06820118869654834</v>
      </c>
      <c r="G463" s="9"/>
      <c r="H463">
        <v>85.09675808454631</v>
      </c>
      <c r="I463" s="9">
        <f t="shared" si="12"/>
        <v>1462.7983172307722</v>
      </c>
    </row>
    <row r="464" spans="2:9" ht="12.75">
      <c r="B464">
        <v>409</v>
      </c>
      <c r="C464">
        <v>0.195107077161083</v>
      </c>
      <c r="D464" s="9"/>
      <c r="E464">
        <v>0.09031646186485887</v>
      </c>
      <c r="F464" s="9">
        <f t="shared" si="13"/>
        <v>0.28542353902594186</v>
      </c>
      <c r="G464" s="9"/>
      <c r="H464">
        <v>-153.09767604776425</v>
      </c>
      <c r="I464" s="9">
        <f t="shared" si="12"/>
        <v>1205.9298377484083</v>
      </c>
    </row>
    <row r="465" spans="2:9" ht="12.75">
      <c r="B465">
        <v>410</v>
      </c>
      <c r="C465">
        <v>-0.04534376785159111</v>
      </c>
      <c r="D465" s="9"/>
      <c r="E465">
        <v>0.11356701179465745</v>
      </c>
      <c r="F465" s="9">
        <f t="shared" si="13"/>
        <v>0.06822324394306634</v>
      </c>
      <c r="G465" s="9"/>
      <c r="H465">
        <v>587.6479917787947</v>
      </c>
      <c r="I465" s="9">
        <f t="shared" si="12"/>
        <v>1997.1701830276288</v>
      </c>
    </row>
    <row r="466" spans="2:9" ht="12.75">
      <c r="B466">
        <v>411</v>
      </c>
      <c r="C466">
        <v>0.04661615093937144</v>
      </c>
      <c r="D466" s="9"/>
      <c r="E466">
        <v>0.4534413164947182</v>
      </c>
      <c r="F466" s="9">
        <f t="shared" si="13"/>
        <v>0.5000574674340896</v>
      </c>
      <c r="G466" s="9"/>
      <c r="H466">
        <v>-144.317982631037</v>
      </c>
      <c r="I466" s="9">
        <f t="shared" si="12"/>
        <v>1245.892625671695</v>
      </c>
    </row>
    <row r="467" spans="2:9" ht="12.75">
      <c r="B467">
        <v>412</v>
      </c>
      <c r="C467">
        <v>-0.08382357918890193</v>
      </c>
      <c r="D467" s="9"/>
      <c r="E467">
        <v>0.2554675120336469</v>
      </c>
      <c r="F467" s="9">
        <f t="shared" si="13"/>
        <v>0.171643932844745</v>
      </c>
      <c r="G467" s="9"/>
      <c r="H467">
        <v>-563.0608939100057</v>
      </c>
      <c r="I467" s="9">
        <f t="shared" si="12"/>
        <v>854.5420577196637</v>
      </c>
    </row>
    <row r="468" spans="2:9" ht="12.75">
      <c r="B468">
        <v>413</v>
      </c>
      <c r="C468">
        <v>0.10203098099736962</v>
      </c>
      <c r="D468" s="9"/>
      <c r="E468">
        <v>0.11699921742547303</v>
      </c>
      <c r="F468" s="9">
        <f t="shared" si="13"/>
        <v>0.21903019842284266</v>
      </c>
      <c r="G468" s="9"/>
      <c r="H468">
        <v>233.3426891709678</v>
      </c>
      <c r="I468" s="9">
        <f t="shared" si="12"/>
        <v>1611.9161831615202</v>
      </c>
    </row>
    <row r="469" spans="2:9" ht="12.75">
      <c r="B469">
        <v>414</v>
      </c>
      <c r="C469">
        <v>0.31538729672320187</v>
      </c>
      <c r="D469" s="9"/>
      <c r="E469">
        <v>0.20789093468920328</v>
      </c>
      <c r="F469" s="9">
        <f t="shared" si="13"/>
        <v>0.5232782314124051</v>
      </c>
      <c r="G469" s="9"/>
      <c r="H469">
        <v>-317.31387934996746</v>
      </c>
      <c r="I469" s="9">
        <f t="shared" si="12"/>
        <v>1016.4547883381601</v>
      </c>
    </row>
    <row r="470" spans="2:9" ht="12.75">
      <c r="B470">
        <v>415</v>
      </c>
      <c r="C470">
        <v>-0.031796162147657014</v>
      </c>
      <c r="D470" s="9"/>
      <c r="E470">
        <v>-0.04781168172485195</v>
      </c>
      <c r="F470" s="9">
        <f t="shared" si="13"/>
        <v>-0.07960784387250897</v>
      </c>
      <c r="G470" s="9"/>
      <c r="H470">
        <v>33.942103527806466</v>
      </c>
      <c r="I470" s="9">
        <f t="shared" si="12"/>
        <v>1440.6192975788144</v>
      </c>
    </row>
    <row r="471" spans="2:9" ht="12.75">
      <c r="B471">
        <v>416</v>
      </c>
      <c r="C471">
        <v>-0.20471361494855955</v>
      </c>
      <c r="D471" s="9"/>
      <c r="E471">
        <v>-0.15276873455150053</v>
      </c>
      <c r="F471" s="9">
        <f t="shared" si="13"/>
        <v>-0.3574823495000601</v>
      </c>
      <c r="G471" s="9"/>
      <c r="H471">
        <v>-98.25080269365571</v>
      </c>
      <c r="I471" s="9">
        <f t="shared" si="12"/>
        <v>1344.7390564455418</v>
      </c>
    </row>
    <row r="472" spans="2:9" ht="12.75">
      <c r="B472">
        <v>417</v>
      </c>
      <c r="C472">
        <v>-0.18426408132654615</v>
      </c>
      <c r="D472" s="9"/>
      <c r="E472">
        <v>0.23435904950019903</v>
      </c>
      <c r="F472" s="9">
        <f t="shared" si="13"/>
        <v>0.05009496817365289</v>
      </c>
      <c r="G472" s="9"/>
      <c r="H472">
        <v>-512.2461516293697</v>
      </c>
      <c r="I472" s="9">
        <f t="shared" si="12"/>
        <v>926.449305449205</v>
      </c>
    </row>
    <row r="473" spans="2:9" ht="12.75">
      <c r="B473">
        <v>418</v>
      </c>
      <c r="C473">
        <v>0.14595434549846686</v>
      </c>
      <c r="D473" s="9"/>
      <c r="E473">
        <v>-0.03586251295928378</v>
      </c>
      <c r="F473" s="9">
        <f t="shared" si="13"/>
        <v>0.11009183253918309</v>
      </c>
      <c r="G473" s="9"/>
      <c r="H473">
        <v>-173.00380932283588</v>
      </c>
      <c r="I473" s="9">
        <f t="shared" si="12"/>
        <v>1196.345778122486</v>
      </c>
    </row>
    <row r="474" spans="2:9" ht="12.75">
      <c r="B474">
        <v>419</v>
      </c>
      <c r="C474">
        <v>0.31926538213156164</v>
      </c>
      <c r="D474" s="9"/>
      <c r="E474">
        <v>-0.1752582647895906</v>
      </c>
      <c r="F474" s="9">
        <f t="shared" si="13"/>
        <v>0.14400711734197102</v>
      </c>
      <c r="G474" s="9"/>
      <c r="H474">
        <v>-105.70843187451828</v>
      </c>
      <c r="I474" s="9">
        <f t="shared" si="12"/>
        <v>1227.2458378778538</v>
      </c>
    </row>
    <row r="475" spans="2:9" ht="12.75">
      <c r="B475">
        <v>420</v>
      </c>
      <c r="C475">
        <v>-0.12637087820621673</v>
      </c>
      <c r="D475" s="9"/>
      <c r="E475">
        <v>-0.12568034435389563</v>
      </c>
      <c r="F475" s="9">
        <f t="shared" si="13"/>
        <v>-0.25205122256011236</v>
      </c>
      <c r="G475" s="9"/>
      <c r="H475">
        <v>73.51204658334609</v>
      </c>
      <c r="I475" s="9">
        <f t="shared" si="12"/>
        <v>1500.0499310066516</v>
      </c>
    </row>
    <row r="476" spans="2:9" ht="12.75">
      <c r="B476">
        <v>421</v>
      </c>
      <c r="C476">
        <v>-0.16648687051201705</v>
      </c>
      <c r="D476" s="9"/>
      <c r="E476">
        <v>0.10244957593386061</v>
      </c>
      <c r="F476" s="9">
        <f t="shared" si="13"/>
        <v>-0.06403729457815643</v>
      </c>
      <c r="G476" s="9"/>
      <c r="H476">
        <v>-147.94492244618596</v>
      </c>
      <c r="I476" s="9">
        <f t="shared" si="12"/>
        <v>1287.0173203613376</v>
      </c>
    </row>
    <row r="477" spans="2:9" ht="12.75">
      <c r="B477">
        <v>422</v>
      </c>
      <c r="C477">
        <v>0.20455854610190727</v>
      </c>
      <c r="D477" s="9"/>
      <c r="E477">
        <v>0.1316075213253498</v>
      </c>
      <c r="F477" s="9">
        <f t="shared" si="13"/>
        <v>0.3361660674272571</v>
      </c>
      <c r="G477" s="9"/>
      <c r="H477">
        <v>147.89447959628887</v>
      </c>
      <c r="I477" s="9">
        <f t="shared" si="12"/>
        <v>1504.9371849148883</v>
      </c>
    </row>
    <row r="478" spans="2:9" ht="12.75">
      <c r="B478">
        <v>423</v>
      </c>
      <c r="C478">
        <v>0.04459047886484768</v>
      </c>
      <c r="D478" s="9"/>
      <c r="E478">
        <v>-0.19855860955431126</v>
      </c>
      <c r="F478" s="9">
        <f t="shared" si="13"/>
        <v>-0.15396813068946358</v>
      </c>
      <c r="G478" s="9"/>
      <c r="H478">
        <v>-355.89903291111114</v>
      </c>
      <c r="I478" s="9">
        <f t="shared" si="12"/>
        <v>1034.7369665272709</v>
      </c>
    </row>
    <row r="479" spans="2:9" ht="12.75">
      <c r="B479">
        <v>424</v>
      </c>
      <c r="C479">
        <v>0.08982533472590148</v>
      </c>
      <c r="D479" s="9"/>
      <c r="E479">
        <v>0.3578807081794366</v>
      </c>
      <c r="F479" s="9">
        <f t="shared" si="13"/>
        <v>0.4477060429053381</v>
      </c>
      <c r="G479" s="9"/>
      <c r="H479">
        <v>-141.2623987562256</v>
      </c>
      <c r="I479" s="9">
        <f t="shared" si="12"/>
        <v>1239.874280951335</v>
      </c>
    </row>
    <row r="480" spans="2:9" ht="12.75">
      <c r="B480">
        <v>425</v>
      </c>
      <c r="C480">
        <v>0.5198817234486341</v>
      </c>
      <c r="D480" s="9"/>
      <c r="E480">
        <v>0.10029225450125523</v>
      </c>
      <c r="F480" s="9">
        <f t="shared" si="13"/>
        <v>0.6201739779498894</v>
      </c>
      <c r="G480" s="9"/>
      <c r="H480">
        <v>-194.09353626542725</v>
      </c>
      <c r="I480" s="9">
        <f t="shared" si="12"/>
        <v>1096.7313018103596</v>
      </c>
    </row>
    <row r="481" spans="2:9" ht="12.75">
      <c r="B481">
        <v>426</v>
      </c>
      <c r="C481">
        <v>-0.11585734682739712</v>
      </c>
      <c r="D481" s="9"/>
      <c r="E481">
        <v>0.12532655091490597</v>
      </c>
      <c r="F481" s="9">
        <f t="shared" si="13"/>
        <v>0.009469204087508842</v>
      </c>
      <c r="G481" s="9"/>
      <c r="H481">
        <v>84.86498472848325</v>
      </c>
      <c r="I481" s="9">
        <f t="shared" si="12"/>
        <v>1509.1950275622366</v>
      </c>
    </row>
    <row r="482" spans="2:9" ht="12.75">
      <c r="B482">
        <v>427</v>
      </c>
      <c r="C482">
        <v>-0.1569187588756904</v>
      </c>
      <c r="D482" s="9"/>
      <c r="E482">
        <v>-0.00016052581486292183</v>
      </c>
      <c r="F482" s="9">
        <f t="shared" si="13"/>
        <v>-0.15707928469055332</v>
      </c>
      <c r="G482" s="9"/>
      <c r="H482">
        <v>-620.1793439686298</v>
      </c>
      <c r="I482" s="9">
        <f t="shared" si="12"/>
        <v>812.7735953952651</v>
      </c>
    </row>
    <row r="483" spans="2:9" ht="12.75">
      <c r="B483">
        <v>428</v>
      </c>
      <c r="C483">
        <v>0.24248583940789104</v>
      </c>
      <c r="D483" s="9"/>
      <c r="E483">
        <v>-0.11247220754739828</v>
      </c>
      <c r="F483" s="9">
        <f t="shared" si="13"/>
        <v>0.13001363186049275</v>
      </c>
      <c r="G483" s="9"/>
      <c r="H483">
        <v>197.4089173018001</v>
      </c>
      <c r="I483" s="9">
        <f t="shared" si="12"/>
        <v>1546.486891026143</v>
      </c>
    </row>
    <row r="484" spans="2:9" ht="12.75">
      <c r="B484">
        <v>429</v>
      </c>
      <c r="C484">
        <v>-0.060911133914487436</v>
      </c>
      <c r="D484" s="9"/>
      <c r="E484">
        <v>0.24919427232816815</v>
      </c>
      <c r="F484" s="9">
        <f t="shared" si="13"/>
        <v>0.18828313841368072</v>
      </c>
      <c r="G484" s="9"/>
      <c r="H484">
        <v>641.9442797778174</v>
      </c>
      <c r="I484" s="9">
        <f t="shared" si="12"/>
        <v>2054.73561789986</v>
      </c>
    </row>
    <row r="485" spans="2:9" ht="12.75">
      <c r="B485">
        <v>430</v>
      </c>
      <c r="C485">
        <v>-0.28326394385658205</v>
      </c>
      <c r="D485" s="9"/>
      <c r="E485">
        <v>-0.4136072675464675</v>
      </c>
      <c r="F485" s="9">
        <f t="shared" si="13"/>
        <v>-0.6968712114030495</v>
      </c>
      <c r="G485" s="9"/>
      <c r="H485">
        <v>135.34640856960323</v>
      </c>
      <c r="I485" s="9">
        <f t="shared" si="12"/>
        <v>1594.8318367794855</v>
      </c>
    </row>
    <row r="486" spans="2:9" ht="12.75">
      <c r="B486">
        <v>431</v>
      </c>
      <c r="C486">
        <v>0.22389031073544174</v>
      </c>
      <c r="D486" s="9"/>
      <c r="E486">
        <v>0.13604767445940524</v>
      </c>
      <c r="F486" s="9">
        <f t="shared" si="13"/>
        <v>0.359937985194847</v>
      </c>
      <c r="G486" s="9"/>
      <c r="H486">
        <v>189.62060721605667</v>
      </c>
      <c r="I486" s="9">
        <f t="shared" si="12"/>
        <v>1542.603641961614</v>
      </c>
    </row>
    <row r="487" spans="2:9" ht="12.75">
      <c r="B487">
        <v>432</v>
      </c>
      <c r="C487">
        <v>-0.257662122749025</v>
      </c>
      <c r="D487" s="9"/>
      <c r="E487">
        <v>0.2399838194833137</v>
      </c>
      <c r="F487" s="9">
        <f t="shared" si="13"/>
        <v>-0.017678303265711293</v>
      </c>
      <c r="G487" s="9"/>
      <c r="H487">
        <v>90.53139820025535</v>
      </c>
      <c r="I487" s="9">
        <f t="shared" si="12"/>
        <v>1544.6404439775506</v>
      </c>
    </row>
    <row r="488" spans="2:9" ht="12.75">
      <c r="B488">
        <v>433</v>
      </c>
      <c r="C488">
        <v>-0.07968174031702802</v>
      </c>
      <c r="D488" s="9"/>
      <c r="E488">
        <v>-0.4347457434050739</v>
      </c>
      <c r="F488" s="9">
        <f t="shared" si="13"/>
        <v>-0.5144274837221019</v>
      </c>
      <c r="G488" s="9"/>
      <c r="H488">
        <v>219.50090740574524</v>
      </c>
      <c r="I488" s="9">
        <f t="shared" si="12"/>
        <v>1636.2340728723211</v>
      </c>
    </row>
    <row r="489" spans="2:9" ht="12.75">
      <c r="B489">
        <v>434</v>
      </c>
      <c r="C489">
        <v>-0.2877131919376552</v>
      </c>
      <c r="D489" s="9"/>
      <c r="E489">
        <v>0.3899422154063359</v>
      </c>
      <c r="F489" s="9">
        <f t="shared" si="13"/>
        <v>0.10222902346868068</v>
      </c>
      <c r="G489" s="9"/>
      <c r="H489">
        <v>-42.75971150491387</v>
      </c>
      <c r="I489" s="9">
        <f t="shared" si="12"/>
        <v>1417.6600588019937</v>
      </c>
    </row>
    <row r="490" spans="2:9" ht="12.75">
      <c r="B490">
        <v>435</v>
      </c>
      <c r="C490">
        <v>-0.21967434804537334</v>
      </c>
      <c r="D490" s="9"/>
      <c r="E490">
        <v>0.1266325853066519</v>
      </c>
      <c r="F490" s="9">
        <f t="shared" si="13"/>
        <v>-0.09304176273872145</v>
      </c>
      <c r="G490" s="9"/>
      <c r="H490">
        <v>-402.2016128146788</v>
      </c>
      <c r="I490" s="9">
        <f t="shared" si="12"/>
        <v>1043.9300002748496</v>
      </c>
    </row>
    <row r="491" spans="2:9" ht="12.75">
      <c r="B491">
        <v>436</v>
      </c>
      <c r="C491">
        <v>0.12125610737712122</v>
      </c>
      <c r="D491" s="9"/>
      <c r="E491">
        <v>0.3509667294565588</v>
      </c>
      <c r="F491" s="9">
        <f t="shared" si="13"/>
        <v>0.47222283683368005</v>
      </c>
      <c r="G491" s="9"/>
      <c r="H491">
        <v>153.30208498198772</v>
      </c>
      <c r="I491" s="9">
        <f t="shared" si="12"/>
        <v>1527.8383024327923</v>
      </c>
    </row>
    <row r="492" spans="2:9" ht="12.75">
      <c r="B492">
        <v>437</v>
      </c>
      <c r="C492">
        <v>0.024348310034838505</v>
      </c>
      <c r="D492" s="9"/>
      <c r="E492">
        <v>0.34635286283446476</v>
      </c>
      <c r="F492" s="9">
        <f t="shared" si="13"/>
        <v>0.37070117286930326</v>
      </c>
      <c r="G492" s="9"/>
      <c r="H492">
        <v>-123.09571957302978</v>
      </c>
      <c r="I492" s="9">
        <f t="shared" si="12"/>
        <v>1271.7911353196541</v>
      </c>
    </row>
    <row r="493" spans="2:9" ht="12.75">
      <c r="B493">
        <v>438</v>
      </c>
      <c r="C493">
        <v>-0.3498316800687462</v>
      </c>
      <c r="D493" s="9"/>
      <c r="E493">
        <v>0.2120323188137263</v>
      </c>
      <c r="F493" s="9">
        <f t="shared" si="13"/>
        <v>-0.1377993612550199</v>
      </c>
      <c r="G493" s="9"/>
      <c r="H493">
        <v>-361.57302929495927</v>
      </c>
      <c r="I493" s="9">
        <f t="shared" si="12"/>
        <v>1111.8916235194774</v>
      </c>
    </row>
    <row r="494" spans="2:9" ht="12.75">
      <c r="B494">
        <v>439</v>
      </c>
      <c r="C494">
        <v>0.40744635043665767</v>
      </c>
      <c r="D494" s="9"/>
      <c r="E494">
        <v>-0.10667667993402574</v>
      </c>
      <c r="F494" s="9">
        <f t="shared" si="13"/>
        <v>0.3007696705026319</v>
      </c>
      <c r="G494" s="9"/>
      <c r="H494">
        <v>291.6750645454158</v>
      </c>
      <c r="I494" s="9">
        <f t="shared" si="12"/>
        <v>1606.1113309537177</v>
      </c>
    </row>
    <row r="495" spans="2:9" ht="12.75">
      <c r="B495">
        <v>440</v>
      </c>
      <c r="C495">
        <v>0.04806361175724305</v>
      </c>
      <c r="D495" s="9"/>
      <c r="E495">
        <v>0.08017900654522236</v>
      </c>
      <c r="F495" s="9">
        <f t="shared" si="13"/>
        <v>0.12824261830246542</v>
      </c>
      <c r="G495" s="9"/>
      <c r="H495">
        <v>228.49951619718922</v>
      </c>
      <c r="I495" s="9">
        <f t="shared" si="12"/>
        <v>1618.4061577281682</v>
      </c>
    </row>
    <row r="496" spans="2:9" ht="12.75">
      <c r="B496">
        <v>441</v>
      </c>
      <c r="C496">
        <v>0.2854499143722933</v>
      </c>
      <c r="D496" s="9"/>
      <c r="E496">
        <v>0.15796149455127306</v>
      </c>
      <c r="F496" s="9">
        <f t="shared" si="13"/>
        <v>0.44341140892356634</v>
      </c>
      <c r="G496" s="9"/>
      <c r="H496">
        <v>-346.7494252618053</v>
      </c>
      <c r="I496" s="9">
        <f t="shared" si="12"/>
        <v>993.3060927200131</v>
      </c>
    </row>
    <row r="497" spans="2:9" ht="12.75">
      <c r="B497">
        <v>442</v>
      </c>
      <c r="C497">
        <v>-0.005393758328864351</v>
      </c>
      <c r="D497" s="9"/>
      <c r="E497">
        <v>0.006373284122673795</v>
      </c>
      <c r="F497" s="9">
        <f t="shared" si="13"/>
        <v>0.0009795257938094437</v>
      </c>
      <c r="G497" s="9"/>
      <c r="H497">
        <v>-136.7086952086538</v>
      </c>
      <c r="I497" s="9">
        <f t="shared" si="12"/>
        <v>1264.4239940404077</v>
      </c>
    </row>
    <row r="498" spans="2:9" ht="12.75">
      <c r="B498">
        <v>443</v>
      </c>
      <c r="C498">
        <v>-0.04771732164954301</v>
      </c>
      <c r="D498" s="9"/>
      <c r="E498">
        <v>-0.11603833627304994</v>
      </c>
      <c r="F498" s="9">
        <f t="shared" si="13"/>
        <v>-0.16375565792259295</v>
      </c>
      <c r="G498" s="9"/>
      <c r="H498">
        <v>87.0673261488264</v>
      </c>
      <c r="I498" s="9">
        <f t="shared" si="12"/>
        <v>1497.0879636952304</v>
      </c>
    </row>
    <row r="499" spans="2:9" ht="12.75">
      <c r="B499">
        <v>444</v>
      </c>
      <c r="C499">
        <v>0.005807123670820147</v>
      </c>
      <c r="D499" s="9"/>
      <c r="E499">
        <v>0.121881839731941</v>
      </c>
      <c r="F499" s="9">
        <f t="shared" si="13"/>
        <v>0.12768896340276115</v>
      </c>
      <c r="G499" s="9"/>
      <c r="H499">
        <v>-755.1367161795497</v>
      </c>
      <c r="I499" s="9">
        <f t="shared" si="12"/>
        <v>643.6437878495781</v>
      </c>
    </row>
    <row r="500" spans="2:9" ht="12.75">
      <c r="B500">
        <v>445</v>
      </c>
      <c r="C500">
        <v>-0.37039717426523566</v>
      </c>
      <c r="D500" s="9"/>
      <c r="E500">
        <v>0.17744787328410894</v>
      </c>
      <c r="F500" s="9">
        <f t="shared" si="13"/>
        <v>-0.19294930098112673</v>
      </c>
      <c r="G500" s="9"/>
      <c r="H500">
        <v>-22.550921130459756</v>
      </c>
      <c r="I500" s="9">
        <f t="shared" si="12"/>
        <v>1455.2324854652397</v>
      </c>
    </row>
    <row r="501" spans="2:9" ht="12.75">
      <c r="B501">
        <v>446</v>
      </c>
      <c r="C501">
        <v>-0.1379823970637517</v>
      </c>
      <c r="D501" s="9"/>
      <c r="E501">
        <v>0.11885640560649335</v>
      </c>
      <c r="F501" s="9">
        <f t="shared" si="13"/>
        <v>-0.01912599145725835</v>
      </c>
      <c r="G501" s="9"/>
      <c r="H501">
        <v>-178.6023062777531</v>
      </c>
      <c r="I501" s="9">
        <f t="shared" si="12"/>
        <v>1250.3739971056348</v>
      </c>
    </row>
    <row r="502" spans="2:9" ht="12.75">
      <c r="B502">
        <v>447</v>
      </c>
      <c r="C502">
        <v>0.2765427780104801</v>
      </c>
      <c r="D502" s="9"/>
      <c r="E502">
        <v>0.08727715794520918</v>
      </c>
      <c r="F502" s="9">
        <f t="shared" si="13"/>
        <v>0.3638199359556893</v>
      </c>
      <c r="G502" s="9"/>
      <c r="H502">
        <v>67.27427717123646</v>
      </c>
      <c r="I502" s="9">
        <f t="shared" si="12"/>
        <v>1409.2002937890356</v>
      </c>
    </row>
    <row r="503" spans="2:9" ht="12.75">
      <c r="B503">
        <v>448</v>
      </c>
      <c r="C503">
        <v>0.03373452273081057</v>
      </c>
      <c r="D503" s="9"/>
      <c r="E503">
        <v>0.1689222699496895</v>
      </c>
      <c r="F503" s="9">
        <f t="shared" si="13"/>
        <v>0.20265679268050008</v>
      </c>
      <c r="G503" s="9"/>
      <c r="H503">
        <v>-480.9425718121929</v>
      </c>
      <c r="I503" s="9">
        <f t="shared" si="12"/>
        <v>911.9731784143369</v>
      </c>
    </row>
    <row r="504" spans="2:9" ht="12.75">
      <c r="B504">
        <v>449</v>
      </c>
      <c r="C504">
        <v>-0.08793404049356468</v>
      </c>
      <c r="D504" s="9"/>
      <c r="E504">
        <v>0.5008623702451587</v>
      </c>
      <c r="F504" s="9">
        <f t="shared" si="13"/>
        <v>0.412928329751594</v>
      </c>
      <c r="G504" s="9"/>
      <c r="H504">
        <v>-336.66678973531816</v>
      </c>
      <c r="I504" s="9">
        <f aca="true" t="shared" si="14" ref="I504:I567">b-s*C504+H504</f>
        <v>1081.7993587683304</v>
      </c>
    </row>
    <row r="505" spans="2:9" ht="12.75">
      <c r="B505">
        <v>450</v>
      </c>
      <c r="C505">
        <v>-0.12099872037651949</v>
      </c>
      <c r="D505" s="9"/>
      <c r="E505">
        <v>0.09215000318363309</v>
      </c>
      <c r="F505" s="9">
        <f aca="true" t="shared" si="15" ref="F505:F568">C505+E505</f>
        <v>-0.028848717192886397</v>
      </c>
      <c r="G505" s="9"/>
      <c r="H505">
        <v>379.5900283876108</v>
      </c>
      <c r="I505" s="9">
        <f t="shared" si="14"/>
        <v>1804.99975966668</v>
      </c>
    </row>
    <row r="506" spans="2:9" ht="12.75">
      <c r="B506">
        <v>451</v>
      </c>
      <c r="C506">
        <v>-0.22920858100405894</v>
      </c>
      <c r="D506" s="9"/>
      <c r="E506">
        <v>-0.13728458725381643</v>
      </c>
      <c r="F506" s="9">
        <f t="shared" si="15"/>
        <v>-0.36649316825787537</v>
      </c>
      <c r="G506" s="9"/>
      <c r="H506">
        <v>-556.3457307289355</v>
      </c>
      <c r="I506" s="9">
        <f t="shared" si="14"/>
        <v>891.7880712819169</v>
      </c>
    </row>
    <row r="507" spans="2:9" ht="12.75">
      <c r="B507">
        <v>452</v>
      </c>
      <c r="C507">
        <v>0.2497604327800218</v>
      </c>
      <c r="D507" s="9"/>
      <c r="E507">
        <v>0.34526146919233724</v>
      </c>
      <c r="F507" s="9">
        <f t="shared" si="15"/>
        <v>0.595021901972359</v>
      </c>
      <c r="G507" s="9"/>
      <c r="H507">
        <v>-145.42376902682008</v>
      </c>
      <c r="I507" s="9">
        <f t="shared" si="14"/>
        <v>1202.1265400893753</v>
      </c>
    </row>
    <row r="508" spans="2:9" ht="12.75">
      <c r="B508">
        <v>453</v>
      </c>
      <c r="C508">
        <v>0.49411755753681064</v>
      </c>
      <c r="D508" s="9"/>
      <c r="E508">
        <v>-0.14183206076268107</v>
      </c>
      <c r="F508" s="9">
        <f t="shared" si="15"/>
        <v>0.35228549677412957</v>
      </c>
      <c r="G508" s="9"/>
      <c r="H508">
        <v>309.5173269684892</v>
      </c>
      <c r="I508" s="9">
        <f t="shared" si="14"/>
        <v>1605.752639885759</v>
      </c>
    </row>
    <row r="509" spans="2:9" ht="12.75">
      <c r="B509">
        <v>454</v>
      </c>
      <c r="C509">
        <v>0.183167230716208</v>
      </c>
      <c r="D509" s="9"/>
      <c r="E509">
        <v>0.0709926553099649</v>
      </c>
      <c r="F509" s="9">
        <f t="shared" si="15"/>
        <v>0.2541598860261729</v>
      </c>
      <c r="G509" s="9"/>
      <c r="H509">
        <v>19.0146465683938</v>
      </c>
      <c r="I509" s="9">
        <f t="shared" si="14"/>
        <v>1380.5495281179901</v>
      </c>
    </row>
    <row r="510" spans="2:9" ht="12.75">
      <c r="B510">
        <v>455</v>
      </c>
      <c r="C510">
        <v>-0.01982243702514097</v>
      </c>
      <c r="D510" s="9"/>
      <c r="E510">
        <v>0.12543841876322404</v>
      </c>
      <c r="F510" s="9">
        <f t="shared" si="15"/>
        <v>0.10561598173808306</v>
      </c>
      <c r="G510" s="9"/>
      <c r="H510">
        <v>78.70139597798698</v>
      </c>
      <c r="I510" s="9">
        <f t="shared" si="14"/>
        <v>1482.8641077532666</v>
      </c>
    </row>
    <row r="511" spans="2:9" ht="12.75">
      <c r="B511">
        <v>456</v>
      </c>
      <c r="C511">
        <v>-0.17180309441755526</v>
      </c>
      <c r="D511" s="9"/>
      <c r="E511">
        <v>0.44877015170641243</v>
      </c>
      <c r="F511" s="9">
        <f t="shared" si="15"/>
        <v>0.2769670572888572</v>
      </c>
      <c r="G511" s="9"/>
      <c r="H511">
        <v>-6.755715276085539</v>
      </c>
      <c r="I511" s="9">
        <f t="shared" si="14"/>
        <v>1429.322934551601</v>
      </c>
    </row>
    <row r="512" spans="2:9" ht="12.75">
      <c r="B512">
        <v>457</v>
      </c>
      <c r="C512">
        <v>-0.01694934326224029</v>
      </c>
      <c r="D512" s="9"/>
      <c r="E512">
        <v>0.19098706616205163</v>
      </c>
      <c r="F512" s="9">
        <f t="shared" si="15"/>
        <v>0.17403772289981134</v>
      </c>
      <c r="G512" s="9"/>
      <c r="H512">
        <v>234.5097982470179</v>
      </c>
      <c r="I512" s="9">
        <f t="shared" si="14"/>
        <v>1638.0691603320884</v>
      </c>
    </row>
    <row r="513" spans="2:9" ht="12.75">
      <c r="B513">
        <v>458</v>
      </c>
      <c r="C513">
        <v>-0.05095080268802121</v>
      </c>
      <c r="D513" s="9"/>
      <c r="E513">
        <v>-0.08989309208118357</v>
      </c>
      <c r="F513" s="9">
        <f t="shared" si="15"/>
        <v>-0.14084389476920478</v>
      </c>
      <c r="G513" s="9"/>
      <c r="H513">
        <v>35.23812210914912</v>
      </c>
      <c r="I513" s="9">
        <f t="shared" si="14"/>
        <v>1445.9377906736336</v>
      </c>
    </row>
    <row r="514" spans="2:9" ht="12.75">
      <c r="B514">
        <v>459</v>
      </c>
      <c r="C514">
        <v>-0.07898665899119806</v>
      </c>
      <c r="D514" s="9"/>
      <c r="E514">
        <v>0.15569366951240227</v>
      </c>
      <c r="F514" s="9">
        <f t="shared" si="15"/>
        <v>0.07670701052120421</v>
      </c>
      <c r="G514" s="9"/>
      <c r="H514">
        <v>-178.7364908523159</v>
      </c>
      <c r="I514" s="9">
        <f t="shared" si="14"/>
        <v>1237.8507075358357</v>
      </c>
    </row>
    <row r="515" spans="2:9" ht="12.75">
      <c r="B515">
        <v>460</v>
      </c>
      <c r="C515">
        <v>0.17413822206435725</v>
      </c>
      <c r="D515" s="9"/>
      <c r="E515">
        <v>-0.3713357727974653</v>
      </c>
      <c r="F515" s="9">
        <f t="shared" si="15"/>
        <v>-0.19719755073310807</v>
      </c>
      <c r="G515" s="9"/>
      <c r="H515">
        <v>175.66145515957032</v>
      </c>
      <c r="I515" s="9">
        <f t="shared" si="14"/>
        <v>1539.0924285260553</v>
      </c>
    </row>
    <row r="516" spans="2:9" ht="12.75">
      <c r="B516">
        <v>461</v>
      </c>
      <c r="C516">
        <v>-0.05675747161149047</v>
      </c>
      <c r="D516" s="9"/>
      <c r="E516">
        <v>0.04482581061893143</v>
      </c>
      <c r="F516" s="9">
        <f t="shared" si="15"/>
        <v>-0.011931660992559046</v>
      </c>
      <c r="G516" s="9"/>
      <c r="H516">
        <v>-257.62844870769186</v>
      </c>
      <c r="I516" s="9">
        <f t="shared" si="14"/>
        <v>1154.2906203307211</v>
      </c>
    </row>
    <row r="517" spans="2:9" ht="12.75">
      <c r="B517">
        <v>462</v>
      </c>
      <c r="C517">
        <v>0.06882964953547344</v>
      </c>
      <c r="D517" s="9"/>
      <c r="E517">
        <v>-0.35795710573438555</v>
      </c>
      <c r="F517" s="9">
        <f t="shared" si="15"/>
        <v>-0.2891274561989121</v>
      </c>
      <c r="G517" s="9"/>
      <c r="H517">
        <v>160.6736645953788</v>
      </c>
      <c r="I517" s="9">
        <f t="shared" si="14"/>
        <v>1546.2194381929294</v>
      </c>
    </row>
    <row r="518" spans="2:9" ht="12.75">
      <c r="B518">
        <v>463</v>
      </c>
      <c r="C518">
        <v>0.15942896425258368</v>
      </c>
      <c r="D518" s="9"/>
      <c r="E518">
        <v>0.11647330211417284</v>
      </c>
      <c r="F518" s="9">
        <f t="shared" si="15"/>
        <v>0.2759022663667565</v>
      </c>
      <c r="G518" s="9"/>
      <c r="H518">
        <v>158.11921230124426</v>
      </c>
      <c r="I518" s="9">
        <f t="shared" si="14"/>
        <v>1524.6391298082017</v>
      </c>
    </row>
    <row r="519" spans="2:9" ht="12.75">
      <c r="B519">
        <v>464</v>
      </c>
      <c r="C519">
        <v>0.04812682163901627</v>
      </c>
      <c r="D519" s="9"/>
      <c r="E519">
        <v>0.3038767317775637</v>
      </c>
      <c r="F519" s="9">
        <f t="shared" si="15"/>
        <v>0.35200355341657996</v>
      </c>
      <c r="G519" s="9"/>
      <c r="H519">
        <v>156.32074337190716</v>
      </c>
      <c r="I519" s="9">
        <f t="shared" si="14"/>
        <v>1546.2141108277137</v>
      </c>
    </row>
    <row r="520" spans="2:9" ht="12.75">
      <c r="B520">
        <v>465</v>
      </c>
      <c r="C520">
        <v>-0.32589377951808274</v>
      </c>
      <c r="D520" s="9"/>
      <c r="E520">
        <v>0.33186643122462556</v>
      </c>
      <c r="F520" s="9">
        <f t="shared" si="15"/>
        <v>0.00597265170654282</v>
      </c>
      <c r="G520" s="9"/>
      <c r="H520">
        <v>-260.9365765238181</v>
      </c>
      <c r="I520" s="9">
        <f t="shared" si="14"/>
        <v>1207.5011171749793</v>
      </c>
    </row>
    <row r="521" spans="2:9" ht="12.75">
      <c r="B521">
        <v>466</v>
      </c>
      <c r="C521">
        <v>0.005393758328864351</v>
      </c>
      <c r="D521" s="9"/>
      <c r="E521">
        <v>-0.3525474312482402</v>
      </c>
      <c r="F521" s="9">
        <f t="shared" si="15"/>
        <v>-0.3471536729193758</v>
      </c>
      <c r="G521" s="9"/>
      <c r="H521">
        <v>8.797496775514446</v>
      </c>
      <c r="I521" s="9">
        <f t="shared" si="14"/>
        <v>1407.664807526453</v>
      </c>
    </row>
    <row r="522" spans="2:9" ht="12.75">
      <c r="B522">
        <v>467</v>
      </c>
      <c r="C522">
        <v>0.13005364962737076</v>
      </c>
      <c r="D522" s="9"/>
      <c r="E522">
        <v>-0.001002263161353767</v>
      </c>
      <c r="F522" s="9">
        <f t="shared" si="15"/>
        <v>0.129051386466017</v>
      </c>
      <c r="G522" s="9"/>
      <c r="H522">
        <v>-261.90257358393865</v>
      </c>
      <c r="I522" s="9">
        <f t="shared" si="14"/>
        <v>1110.7861599943135</v>
      </c>
    </row>
    <row r="523" spans="2:9" ht="12.75">
      <c r="B523">
        <v>468</v>
      </c>
      <c r="C523">
        <v>-0.03246259439038113</v>
      </c>
      <c r="D523" s="9"/>
      <c r="E523">
        <v>-0.2854922058759257</v>
      </c>
      <c r="F523" s="9">
        <f t="shared" si="15"/>
        <v>-0.31795480026630685</v>
      </c>
      <c r="G523" s="9"/>
      <c r="H523">
        <v>303.96663532883395</v>
      </c>
      <c r="I523" s="9">
        <f t="shared" si="14"/>
        <v>1710.783780150814</v>
      </c>
    </row>
    <row r="524" spans="2:9" ht="12.75">
      <c r="B524">
        <v>469</v>
      </c>
      <c r="C524">
        <v>-0.3298828232800588</v>
      </c>
      <c r="D524" s="9"/>
      <c r="E524">
        <v>0.05650258572131861</v>
      </c>
      <c r="F524" s="9">
        <f t="shared" si="15"/>
        <v>-0.2733802375587402</v>
      </c>
      <c r="G524" s="9"/>
      <c r="H524">
        <v>-110.27367463611881</v>
      </c>
      <c r="I524" s="9">
        <f t="shared" si="14"/>
        <v>1359.0017182526935</v>
      </c>
    </row>
    <row r="525" spans="2:9" ht="12.75">
      <c r="B525">
        <v>470</v>
      </c>
      <c r="C525">
        <v>-0.3195391400367953</v>
      </c>
      <c r="D525" s="9"/>
      <c r="E525">
        <v>-0.11587553672143258</v>
      </c>
      <c r="F525" s="9">
        <f t="shared" si="15"/>
        <v>-0.43541467675822787</v>
      </c>
      <c r="G525" s="9"/>
      <c r="H525">
        <v>-284.6598817995982</v>
      </c>
      <c r="I525" s="9">
        <f t="shared" si="14"/>
        <v>1182.4433376081288</v>
      </c>
    </row>
    <row r="526" spans="2:9" ht="12.75">
      <c r="B526">
        <v>471</v>
      </c>
      <c r="C526">
        <v>-0.16253852663794532</v>
      </c>
      <c r="D526" s="9"/>
      <c r="E526">
        <v>0.10192638910666574</v>
      </c>
      <c r="F526" s="9">
        <f t="shared" si="15"/>
        <v>-0.060612137531279586</v>
      </c>
      <c r="G526" s="9"/>
      <c r="H526">
        <v>252.63032057409873</v>
      </c>
      <c r="I526" s="9">
        <f t="shared" si="14"/>
        <v>1686.7634111680673</v>
      </c>
    </row>
    <row r="527" spans="2:9" ht="12.75">
      <c r="B527">
        <v>472</v>
      </c>
      <c r="C527">
        <v>0.051947154133813456</v>
      </c>
      <c r="D527" s="9"/>
      <c r="E527">
        <v>0.3335753717692569</v>
      </c>
      <c r="F527" s="9">
        <f t="shared" si="15"/>
        <v>0.38552252590307035</v>
      </c>
      <c r="G527" s="9"/>
      <c r="H527">
        <v>-339.90897918556584</v>
      </c>
      <c r="I527" s="9">
        <f t="shared" si="14"/>
        <v>1049.1821184463333</v>
      </c>
    </row>
    <row r="528" spans="2:9" ht="12.75">
      <c r="B528">
        <v>473</v>
      </c>
      <c r="C528">
        <v>-0.12243503988429438</v>
      </c>
      <c r="D528" s="9"/>
      <c r="E528">
        <v>0.23227448764373548</v>
      </c>
      <c r="F528" s="9">
        <f t="shared" si="15"/>
        <v>0.1098394477594411</v>
      </c>
      <c r="G528" s="9"/>
      <c r="H528">
        <v>-7.732262474746676</v>
      </c>
      <c r="I528" s="9">
        <f t="shared" si="14"/>
        <v>1417.9790959009551</v>
      </c>
    </row>
    <row r="529" spans="2:9" ht="12.75">
      <c r="B529">
        <v>474</v>
      </c>
      <c r="C529">
        <v>0.41257408156525344</v>
      </c>
      <c r="D529" s="9"/>
      <c r="E529">
        <v>0.2976676114485599</v>
      </c>
      <c r="F529" s="9">
        <f t="shared" si="15"/>
        <v>0.7102416930138133</v>
      </c>
      <c r="G529" s="9"/>
      <c r="H529">
        <v>265.25553948886227</v>
      </c>
      <c r="I529" s="9">
        <f t="shared" si="14"/>
        <v>1578.614982360159</v>
      </c>
    </row>
    <row r="530" spans="2:9" ht="12.75">
      <c r="B530">
        <v>475</v>
      </c>
      <c r="C530">
        <v>-0.04338357939559501</v>
      </c>
      <c r="D530" s="9"/>
      <c r="E530">
        <v>-0.4250396159477532</v>
      </c>
      <c r="F530" s="9">
        <f t="shared" si="15"/>
        <v>-0.4684231953433482</v>
      </c>
      <c r="G530" s="9"/>
      <c r="H530">
        <v>485.8378360950155</v>
      </c>
      <c r="I530" s="9">
        <f t="shared" si="14"/>
        <v>1894.9483877680905</v>
      </c>
    </row>
    <row r="531" spans="2:9" ht="12.75">
      <c r="B531">
        <v>476</v>
      </c>
      <c r="C531">
        <v>0.17268985175178386</v>
      </c>
      <c r="D531" s="9"/>
      <c r="E531">
        <v>-0.0998934410745278</v>
      </c>
      <c r="F531" s="9">
        <f t="shared" si="15"/>
        <v>0.07279641067725606</v>
      </c>
      <c r="G531" s="9"/>
      <c r="H531">
        <v>-92.7700057218317</v>
      </c>
      <c r="I531" s="9">
        <f t="shared" si="14"/>
        <v>1270.9651254102937</v>
      </c>
    </row>
    <row r="532" spans="2:9" ht="12.75">
      <c r="B532">
        <v>477</v>
      </c>
      <c r="C532">
        <v>0.2479027898516506</v>
      </c>
      <c r="D532" s="9"/>
      <c r="E532">
        <v>-0.043775344238383695</v>
      </c>
      <c r="F532" s="9">
        <f t="shared" si="15"/>
        <v>0.2041274456132669</v>
      </c>
      <c r="G532" s="9"/>
      <c r="H532">
        <v>45.385706926026614</v>
      </c>
      <c r="I532" s="9">
        <f t="shared" si="14"/>
        <v>1393.32612105718</v>
      </c>
    </row>
    <row r="533" spans="2:9" ht="12.75">
      <c r="B533">
        <v>478</v>
      </c>
      <c r="C533">
        <v>-0.09170798875857145</v>
      </c>
      <c r="D533" s="9"/>
      <c r="E533">
        <v>0.1615612745808903</v>
      </c>
      <c r="F533" s="9">
        <f t="shared" si="15"/>
        <v>0.06985328582231887</v>
      </c>
      <c r="G533" s="9"/>
      <c r="H533">
        <v>-76.17265964654507</v>
      </c>
      <c r="I533" s="9">
        <f t="shared" si="14"/>
        <v>1343.086017992755</v>
      </c>
    </row>
    <row r="534" spans="2:9" ht="12.75">
      <c r="B534">
        <v>479</v>
      </c>
      <c r="C534">
        <v>-0.368961991625838</v>
      </c>
      <c r="D534" s="9"/>
      <c r="E534">
        <v>-0.1759108272381127</v>
      </c>
      <c r="F534" s="9">
        <f t="shared" si="15"/>
        <v>-0.5448728188639507</v>
      </c>
      <c r="G534" s="9"/>
      <c r="H534">
        <v>455.32156036642846</v>
      </c>
      <c r="I534" s="9">
        <f t="shared" si="14"/>
        <v>1932.8035786078544</v>
      </c>
    </row>
    <row r="535" spans="2:9" ht="12.75">
      <c r="B535">
        <v>480</v>
      </c>
      <c r="C535">
        <v>-0.18030050341621973</v>
      </c>
      <c r="D535" s="9"/>
      <c r="E535">
        <v>-0.26502766559133306</v>
      </c>
      <c r="F535" s="9">
        <f t="shared" si="15"/>
        <v>-0.4453281690075528</v>
      </c>
      <c r="G535" s="9"/>
      <c r="H535">
        <v>456.23678488482255</v>
      </c>
      <c r="I535" s="9">
        <f t="shared" si="14"/>
        <v>1894.0998906022287</v>
      </c>
    </row>
    <row r="536" spans="2:9" ht="12.75">
      <c r="B536">
        <v>481</v>
      </c>
      <c r="C536">
        <v>0.019807202988886274</v>
      </c>
      <c r="D536" s="9"/>
      <c r="E536">
        <v>0.004597950464813039</v>
      </c>
      <c r="F536" s="9">
        <f t="shared" si="15"/>
        <v>0.024405153453699313</v>
      </c>
      <c r="G536" s="9"/>
      <c r="H536">
        <v>-255.23422664264217</v>
      </c>
      <c r="I536" s="9">
        <f t="shared" si="14"/>
        <v>1140.6062607296917</v>
      </c>
    </row>
    <row r="537" spans="2:9" ht="12.75">
      <c r="B537">
        <v>482</v>
      </c>
      <c r="C537">
        <v>0.05419747139967512</v>
      </c>
      <c r="D537" s="9"/>
      <c r="E537">
        <v>-0.25567533157300204</v>
      </c>
      <c r="F537" s="9">
        <f t="shared" si="15"/>
        <v>-0.20147786017332692</v>
      </c>
      <c r="G537" s="9"/>
      <c r="H537">
        <v>177.18298295221757</v>
      </c>
      <c r="I537" s="9">
        <f t="shared" si="14"/>
        <v>1565.8015139582858</v>
      </c>
    </row>
    <row r="538" spans="2:9" ht="12.75">
      <c r="B538">
        <v>483</v>
      </c>
      <c r="C538">
        <v>0.17908632798935287</v>
      </c>
      <c r="D538" s="9"/>
      <c r="E538">
        <v>0.07595212991873268</v>
      </c>
      <c r="F538" s="9">
        <f t="shared" si="15"/>
        <v>0.25503845790808555</v>
      </c>
      <c r="G538" s="9"/>
      <c r="H538">
        <v>138.5213408866548</v>
      </c>
      <c r="I538" s="9">
        <f t="shared" si="14"/>
        <v>1500.9132120088907</v>
      </c>
    </row>
    <row r="539" spans="2:9" ht="12.75">
      <c r="B539">
        <v>484</v>
      </c>
      <c r="C539">
        <v>-0.41491512092761695</v>
      </c>
      <c r="D539" s="9"/>
      <c r="E539">
        <v>-0.507854565512389</v>
      </c>
      <c r="F539" s="9">
        <f t="shared" si="15"/>
        <v>-0.9227696864400059</v>
      </c>
      <c r="G539" s="9"/>
      <c r="H539">
        <v>-119.1502974506875</v>
      </c>
      <c r="I539" s="9">
        <f t="shared" si="14"/>
        <v>1367.981877944112</v>
      </c>
    </row>
    <row r="540" spans="2:9" ht="12.75">
      <c r="B540">
        <v>485</v>
      </c>
      <c r="C540">
        <v>-0.1364724084851332</v>
      </c>
      <c r="D540" s="9"/>
      <c r="E540">
        <v>0.020284005586290732</v>
      </c>
      <c r="F540" s="9">
        <f t="shared" si="15"/>
        <v>-0.11618840289884247</v>
      </c>
      <c r="G540" s="9"/>
      <c r="H540">
        <v>62.883441387384664</v>
      </c>
      <c r="I540" s="9">
        <f t="shared" si="14"/>
        <v>1491.5426471692626</v>
      </c>
    </row>
    <row r="541" spans="2:9" ht="12.75">
      <c r="B541">
        <v>486</v>
      </c>
      <c r="C541">
        <v>0.030572664400096983</v>
      </c>
      <c r="D541" s="9"/>
      <c r="E541">
        <v>0.16268745639536064</v>
      </c>
      <c r="F541" s="9">
        <f t="shared" si="15"/>
        <v>0.19326012079545762</v>
      </c>
      <c r="G541" s="9"/>
      <c r="H541">
        <v>-91.48684512183536</v>
      </c>
      <c r="I541" s="9">
        <f t="shared" si="14"/>
        <v>1302.0928953541443</v>
      </c>
    </row>
    <row r="542" spans="2:9" ht="12.75">
      <c r="B542">
        <v>487</v>
      </c>
      <c r="C542">
        <v>0.028314616429270245</v>
      </c>
      <c r="D542" s="9"/>
      <c r="E542">
        <v>0.29702096071559936</v>
      </c>
      <c r="F542" s="9">
        <f t="shared" si="15"/>
        <v>0.3253355771448696</v>
      </c>
      <c r="G542" s="9"/>
      <c r="H542">
        <v>-72.80189038283424</v>
      </c>
      <c r="I542" s="9">
        <f t="shared" si="14"/>
        <v>1321.252040167019</v>
      </c>
    </row>
    <row r="543" spans="2:9" ht="12.75">
      <c r="B543">
        <v>488</v>
      </c>
      <c r="C543">
        <v>-0.014723809727001935</v>
      </c>
      <c r="D543" s="9"/>
      <c r="E543">
        <v>0.3181212377967313</v>
      </c>
      <c r="F543" s="9">
        <f t="shared" si="15"/>
        <v>0.30339742806972936</v>
      </c>
      <c r="G543" s="9"/>
      <c r="H543">
        <v>166.47393294988433</v>
      </c>
      <c r="I543" s="9">
        <f t="shared" si="14"/>
        <v>1569.5659329925547</v>
      </c>
    </row>
    <row r="544" spans="2:9" ht="12.75">
      <c r="B544">
        <v>489</v>
      </c>
      <c r="C544">
        <v>-0.04815819920622744</v>
      </c>
      <c r="D544" s="9"/>
      <c r="E544">
        <v>0.1513185452495236</v>
      </c>
      <c r="F544" s="9">
        <f t="shared" si="15"/>
        <v>0.10316034604329616</v>
      </c>
      <c r="G544" s="9"/>
      <c r="H544">
        <v>-100.01465398090659</v>
      </c>
      <c r="I544" s="9">
        <f t="shared" si="14"/>
        <v>1310.0985678524012</v>
      </c>
    </row>
    <row r="545" spans="2:9" ht="12.75">
      <c r="B545">
        <v>490</v>
      </c>
      <c r="C545">
        <v>0.293922312266659</v>
      </c>
      <c r="D545" s="9"/>
      <c r="E545">
        <v>0.09761197361513041</v>
      </c>
      <c r="F545" s="9">
        <f t="shared" si="15"/>
        <v>0.3915342858817894</v>
      </c>
      <c r="G545" s="9"/>
      <c r="H545">
        <v>277.1066419882118</v>
      </c>
      <c r="I545" s="9">
        <f t="shared" si="14"/>
        <v>1615.3829564122134</v>
      </c>
    </row>
    <row r="546" spans="2:9" ht="12.75">
      <c r="B546">
        <v>491</v>
      </c>
      <c r="C546">
        <v>0.1675925886956975</v>
      </c>
      <c r="D546" s="9"/>
      <c r="E546">
        <v>-0.1759108272381127</v>
      </c>
      <c r="F546" s="9">
        <f t="shared" si="15"/>
        <v>-0.008318238542415202</v>
      </c>
      <c r="G546" s="9"/>
      <c r="H546">
        <v>-355.7111085683573</v>
      </c>
      <c r="I546" s="9">
        <f t="shared" si="14"/>
        <v>1009.0944478055462</v>
      </c>
    </row>
    <row r="547" spans="2:9" ht="12.75">
      <c r="B547">
        <v>492</v>
      </c>
      <c r="C547">
        <v>-0.26628458726918325</v>
      </c>
      <c r="D547" s="9"/>
      <c r="E547">
        <v>-0.2507981662347447</v>
      </c>
      <c r="F547" s="9">
        <f t="shared" si="15"/>
        <v>-0.517082753503928</v>
      </c>
      <c r="G547" s="9"/>
      <c r="H547">
        <v>-531.8628154782346</v>
      </c>
      <c r="I547" s="9">
        <f t="shared" si="14"/>
        <v>924.0569478482939</v>
      </c>
    </row>
    <row r="548" spans="2:9" ht="12.75">
      <c r="B548">
        <v>493</v>
      </c>
      <c r="C548">
        <v>-0.09482937457505614</v>
      </c>
      <c r="D548" s="9"/>
      <c r="E548">
        <v>-0.18073751562042162</v>
      </c>
      <c r="F548" s="9">
        <f t="shared" si="15"/>
        <v>-0.27556689019547775</v>
      </c>
      <c r="G548" s="9"/>
      <c r="H548">
        <v>-354.6303787516081</v>
      </c>
      <c r="I548" s="9">
        <f t="shared" si="14"/>
        <v>1065.2837899091537</v>
      </c>
    </row>
    <row r="549" spans="2:9" ht="12.75">
      <c r="B549">
        <v>494</v>
      </c>
      <c r="C549">
        <v>-0.05207357389735989</v>
      </c>
      <c r="D549" s="9"/>
      <c r="E549">
        <v>0.10591884347377345</v>
      </c>
      <c r="F549" s="9">
        <f t="shared" si="15"/>
        <v>0.05384526957641356</v>
      </c>
      <c r="G549" s="9"/>
      <c r="H549">
        <v>-48.510196393181104</v>
      </c>
      <c r="I549" s="9">
        <f t="shared" si="14"/>
        <v>1362.4252541252645</v>
      </c>
    </row>
    <row r="550" spans="2:9" ht="12.75">
      <c r="B550">
        <v>495</v>
      </c>
      <c r="C550">
        <v>-0.18697073755902238</v>
      </c>
      <c r="D550" s="9"/>
      <c r="E550">
        <v>0.10942085282295011</v>
      </c>
      <c r="F550" s="9">
        <f t="shared" si="15"/>
        <v>-0.07754988473607227</v>
      </c>
      <c r="G550" s="9"/>
      <c r="H550">
        <v>-689.3144018249586</v>
      </c>
      <c r="I550" s="9">
        <f t="shared" si="14"/>
        <v>749.9494530624361</v>
      </c>
    </row>
    <row r="551" spans="2:9" ht="12.75">
      <c r="B551">
        <v>496</v>
      </c>
      <c r="C551">
        <v>-0.03977220330853015</v>
      </c>
      <c r="D551" s="9"/>
      <c r="E551">
        <v>-0.3554796421667561</v>
      </c>
      <c r="F551" s="9">
        <f t="shared" si="15"/>
        <v>-0.39525184547528625</v>
      </c>
      <c r="G551" s="9"/>
      <c r="H551">
        <v>19.125752714899136</v>
      </c>
      <c r="I551" s="9">
        <f t="shared" si="14"/>
        <v>1427.4779154096905</v>
      </c>
    </row>
    <row r="552" spans="2:9" ht="12.75">
      <c r="B552">
        <v>497</v>
      </c>
      <c r="C552">
        <v>0.029969214665470645</v>
      </c>
      <c r="D552" s="9"/>
      <c r="E552">
        <v>-0.05074525688542053</v>
      </c>
      <c r="F552" s="9">
        <f t="shared" si="15"/>
        <v>-0.020776042219949886</v>
      </c>
      <c r="G552" s="9"/>
      <c r="H552">
        <v>-339.6445663383929</v>
      </c>
      <c r="I552" s="9">
        <f t="shared" si="14"/>
        <v>1054.0618985818583</v>
      </c>
    </row>
    <row r="553" spans="2:9" ht="12.75">
      <c r="B553">
        <v>498</v>
      </c>
      <c r="C553">
        <v>-0.19171238818671554</v>
      </c>
      <c r="D553" s="9"/>
      <c r="E553">
        <v>0.03531840775394812</v>
      </c>
      <c r="F553" s="9">
        <f t="shared" si="15"/>
        <v>-0.15639398043276742</v>
      </c>
      <c r="G553" s="9"/>
      <c r="H553">
        <v>211.02650862303562</v>
      </c>
      <c r="I553" s="9">
        <f t="shared" si="14"/>
        <v>1651.286110142246</v>
      </c>
    </row>
    <row r="554" spans="2:9" ht="12.75">
      <c r="B554">
        <v>499</v>
      </c>
      <c r="C554">
        <v>0.1683984010014683</v>
      </c>
      <c r="D554" s="9"/>
      <c r="E554">
        <v>0.2106685315084178</v>
      </c>
      <c r="F554" s="9">
        <f t="shared" si="15"/>
        <v>0.3790669325098861</v>
      </c>
      <c r="G554" s="9"/>
      <c r="H554">
        <v>-51.34686489327578</v>
      </c>
      <c r="I554" s="9">
        <f t="shared" si="14"/>
        <v>1313.2894708964159</v>
      </c>
    </row>
    <row r="555" spans="2:9" ht="12.75">
      <c r="B555">
        <v>500</v>
      </c>
      <c r="C555">
        <v>-0.03483683030935936</v>
      </c>
      <c r="D555" s="9"/>
      <c r="E555">
        <v>-0.036826804716838524</v>
      </c>
      <c r="F555" s="9">
        <f t="shared" si="15"/>
        <v>-0.07166363502619788</v>
      </c>
      <c r="G555" s="9"/>
      <c r="H555">
        <v>-18.81452362795244</v>
      </c>
      <c r="I555" s="9">
        <f t="shared" si="14"/>
        <v>1388.501210737013</v>
      </c>
    </row>
    <row r="556" spans="2:9" ht="12.75">
      <c r="B556">
        <v>501</v>
      </c>
      <c r="C556">
        <v>0.14124225344858132</v>
      </c>
      <c r="D556" s="9"/>
      <c r="E556">
        <v>0.004995854396838695</v>
      </c>
      <c r="F556" s="9">
        <f t="shared" si="15"/>
        <v>0.14623810784542002</v>
      </c>
      <c r="G556" s="9"/>
      <c r="H556">
        <v>-211.51807914066012</v>
      </c>
      <c r="I556" s="9">
        <f t="shared" si="14"/>
        <v>1158.8210476351378</v>
      </c>
    </row>
    <row r="557" spans="2:9" ht="12.75">
      <c r="B557">
        <v>502</v>
      </c>
      <c r="C557">
        <v>-0.15101340977707878</v>
      </c>
      <c r="D557" s="9"/>
      <c r="E557">
        <v>-0.22765198082197458</v>
      </c>
      <c r="F557" s="9">
        <f t="shared" si="15"/>
        <v>-0.37866539059905335</v>
      </c>
      <c r="G557" s="9"/>
      <c r="H557">
        <v>243.67193418584066</v>
      </c>
      <c r="I557" s="9">
        <f t="shared" si="14"/>
        <v>1675.3847502390272</v>
      </c>
    </row>
    <row r="558" spans="2:9" ht="12.75">
      <c r="B558">
        <v>503</v>
      </c>
      <c r="C558">
        <v>0.06222671800060198</v>
      </c>
      <c r="D558" s="9"/>
      <c r="E558">
        <v>-0.07372045729425736</v>
      </c>
      <c r="F558" s="9">
        <f t="shared" si="15"/>
        <v>-0.01149373929365538</v>
      </c>
      <c r="G558" s="9"/>
      <c r="H558">
        <v>9.818552371143596</v>
      </c>
      <c r="I558" s="9">
        <f t="shared" si="14"/>
        <v>1396.7509415910172</v>
      </c>
    </row>
    <row r="559" spans="2:9" ht="12.75">
      <c r="B559">
        <v>504</v>
      </c>
      <c r="C559">
        <v>-0.2518763722036965</v>
      </c>
      <c r="D559" s="9"/>
      <c r="E559">
        <v>0.23742632038192824</v>
      </c>
      <c r="F559" s="9">
        <f t="shared" si="15"/>
        <v>-0.014450051821768284</v>
      </c>
      <c r="G559" s="9"/>
      <c r="H559">
        <v>245.41336642869283</v>
      </c>
      <c r="I559" s="9">
        <f t="shared" si="14"/>
        <v>1698.307404591469</v>
      </c>
    </row>
    <row r="560" spans="2:9" ht="12.75">
      <c r="B560">
        <v>505</v>
      </c>
      <c r="C560">
        <v>0.45670094550587237</v>
      </c>
      <c r="D560" s="9"/>
      <c r="E560">
        <v>0.1664434421400074</v>
      </c>
      <c r="F560" s="9">
        <f t="shared" si="15"/>
        <v>0.6231443876458798</v>
      </c>
      <c r="G560" s="9"/>
      <c r="H560">
        <v>-319.5847966708243</v>
      </c>
      <c r="I560" s="9">
        <f t="shared" si="14"/>
        <v>984.5080047729425</v>
      </c>
    </row>
    <row r="561" spans="2:9" ht="12.75">
      <c r="B561">
        <v>506</v>
      </c>
      <c r="C561">
        <v>0.1656230779190082</v>
      </c>
      <c r="D561" s="9"/>
      <c r="E561">
        <v>0.09405948731000535</v>
      </c>
      <c r="F561" s="9">
        <f t="shared" si="15"/>
        <v>0.25968256522901356</v>
      </c>
      <c r="G561" s="9"/>
      <c r="H561">
        <v>61.43081918708049</v>
      </c>
      <c r="I561" s="9">
        <f t="shared" si="14"/>
        <v>1426.6499728240888</v>
      </c>
    </row>
    <row r="562" spans="2:9" ht="12.75">
      <c r="B562">
        <v>507</v>
      </c>
      <c r="C562">
        <v>-0.22492395146400668</v>
      </c>
      <c r="D562" s="9"/>
      <c r="E562">
        <v>-0.09450423021917231</v>
      </c>
      <c r="F562" s="9">
        <f t="shared" si="15"/>
        <v>-0.319428181683179</v>
      </c>
      <c r="G562" s="9"/>
      <c r="H562">
        <v>-187.3737573987455</v>
      </c>
      <c r="I562" s="9">
        <f t="shared" si="14"/>
        <v>1259.860272408696</v>
      </c>
    </row>
    <row r="563" spans="2:9" ht="12.75">
      <c r="B563">
        <v>508</v>
      </c>
      <c r="C563">
        <v>0.2984570528496988</v>
      </c>
      <c r="D563" s="9"/>
      <c r="E563">
        <v>0.010967596608679742</v>
      </c>
      <c r="F563" s="9">
        <f t="shared" si="15"/>
        <v>0.30942464945837855</v>
      </c>
      <c r="G563" s="9"/>
      <c r="H563">
        <v>37.98841134994291</v>
      </c>
      <c r="I563" s="9">
        <f t="shared" si="14"/>
        <v>1375.3124302515062</v>
      </c>
    </row>
    <row r="564" spans="2:9" ht="12.75">
      <c r="B564">
        <v>509</v>
      </c>
      <c r="C564">
        <v>-0.05449919626698829</v>
      </c>
      <c r="D564" s="9"/>
      <c r="E564">
        <v>-0.23086886358214542</v>
      </c>
      <c r="F564" s="9">
        <f t="shared" si="15"/>
        <v>-0.2853680598491337</v>
      </c>
      <c r="G564" s="9"/>
      <c r="H564">
        <v>-427.5641458661994</v>
      </c>
      <c r="I564" s="9">
        <f t="shared" si="14"/>
        <v>983.8806853498681</v>
      </c>
    </row>
    <row r="565" spans="2:9" ht="12.75">
      <c r="B565">
        <v>510</v>
      </c>
      <c r="C565">
        <v>-0.28426893550204113</v>
      </c>
      <c r="D565" s="9"/>
      <c r="E565">
        <v>-0.0010786607163026929</v>
      </c>
      <c r="F565" s="9">
        <f t="shared" si="15"/>
        <v>-0.2853475962183438</v>
      </c>
      <c r="G565" s="9"/>
      <c r="H565">
        <v>210.0446863551042</v>
      </c>
      <c r="I565" s="9">
        <f t="shared" si="14"/>
        <v>1669.7411628105328</v>
      </c>
    </row>
    <row r="566" spans="2:9" ht="12.75">
      <c r="B566">
        <v>511</v>
      </c>
      <c r="C566">
        <v>-0.08645338311907835</v>
      </c>
      <c r="D566" s="9"/>
      <c r="E566">
        <v>0.23054144548950717</v>
      </c>
      <c r="F566" s="9">
        <f t="shared" si="15"/>
        <v>0.14408806237042882</v>
      </c>
      <c r="G566" s="9"/>
      <c r="H566">
        <v>-359.22034840041306</v>
      </c>
      <c r="I566" s="9">
        <f t="shared" si="14"/>
        <v>1058.9348620545934</v>
      </c>
    </row>
    <row r="567" spans="2:9" ht="12.75">
      <c r="B567">
        <v>512</v>
      </c>
      <c r="C567">
        <v>0.055277496358030476</v>
      </c>
      <c r="D567" s="9"/>
      <c r="E567">
        <v>0.06386676432157401</v>
      </c>
      <c r="F567" s="9">
        <f t="shared" si="15"/>
        <v>0.11914426067960449</v>
      </c>
      <c r="G567" s="9"/>
      <c r="H567">
        <v>209.4683850373258</v>
      </c>
      <c r="I567" s="9">
        <f t="shared" si="14"/>
        <v>1597.8601108021394</v>
      </c>
    </row>
    <row r="568" spans="2:9" ht="12.75">
      <c r="B568">
        <v>513</v>
      </c>
      <c r="C568">
        <v>-0.14167471817927435</v>
      </c>
      <c r="D568" s="9"/>
      <c r="E568">
        <v>-0.26499128580326214</v>
      </c>
      <c r="F568" s="9">
        <f t="shared" si="15"/>
        <v>-0.4066660039825365</v>
      </c>
      <c r="G568" s="9"/>
      <c r="H568">
        <v>-121.78618362668203</v>
      </c>
      <c r="I568" s="9">
        <f aca="true" t="shared" si="16" ref="I568:I631">b-s*C568+H568</f>
        <v>1307.9655071909656</v>
      </c>
    </row>
    <row r="569" spans="2:9" ht="12.75">
      <c r="B569">
        <v>514</v>
      </c>
      <c r="C569">
        <v>0.11730799087672494</v>
      </c>
      <c r="D569" s="9"/>
      <c r="E569">
        <v>0.32208663469646126</v>
      </c>
      <c r="F569" s="9">
        <f aca="true" t="shared" si="17" ref="F569:F632">C569+E569</f>
        <v>0.4393946255731862</v>
      </c>
      <c r="G569" s="9"/>
      <c r="H569">
        <v>154.39995877386536</v>
      </c>
      <c r="I569" s="9">
        <f t="shared" si="16"/>
        <v>1529.7652806897531</v>
      </c>
    </row>
    <row r="570" spans="2:9" ht="12.75">
      <c r="B570">
        <v>515</v>
      </c>
      <c r="C570">
        <v>-0.04707226253231056</v>
      </c>
      <c r="D570" s="9"/>
      <c r="E570">
        <v>0.25713688955875114</v>
      </c>
      <c r="F570" s="9">
        <f t="shared" si="17"/>
        <v>0.21006462702644058</v>
      </c>
      <c r="G570" s="9"/>
      <c r="H570">
        <v>165.29825188627</v>
      </c>
      <c r="I570" s="9">
        <f t="shared" si="16"/>
        <v>1575.1834270180552</v>
      </c>
    </row>
    <row r="571" spans="2:9" ht="12.75">
      <c r="B571">
        <v>516</v>
      </c>
      <c r="C571">
        <v>0.10560233931755647</v>
      </c>
      <c r="D571" s="9"/>
      <c r="E571">
        <v>-0.21367668523453176</v>
      </c>
      <c r="F571" s="9">
        <f t="shared" si="17"/>
        <v>-0.10807434591697529</v>
      </c>
      <c r="G571" s="9"/>
      <c r="H571">
        <v>222.0500846306095</v>
      </c>
      <c r="I571" s="9">
        <f t="shared" si="16"/>
        <v>1599.8735933739226</v>
      </c>
    </row>
    <row r="572" spans="2:9" ht="12.75">
      <c r="B572">
        <v>517</v>
      </c>
      <c r="C572">
        <v>-0.38475263863801956</v>
      </c>
      <c r="D572" s="9"/>
      <c r="E572">
        <v>0.07478593033738434</v>
      </c>
      <c r="F572" s="9">
        <f t="shared" si="17"/>
        <v>-0.3099667083006352</v>
      </c>
      <c r="G572" s="9"/>
      <c r="H572">
        <v>0.21067307898192666</v>
      </c>
      <c r="I572" s="9">
        <f t="shared" si="16"/>
        <v>1481.008727192966</v>
      </c>
    </row>
    <row r="573" spans="2:9" ht="12.75">
      <c r="B573">
        <v>518</v>
      </c>
      <c r="C573">
        <v>-0.22209587768884376</v>
      </c>
      <c r="D573" s="9"/>
      <c r="E573">
        <v>-0.09561745173414238</v>
      </c>
      <c r="F573" s="9">
        <f t="shared" si="17"/>
        <v>-0.31771332942298613</v>
      </c>
      <c r="G573" s="9"/>
      <c r="H573">
        <v>-23.26305548194796</v>
      </c>
      <c r="I573" s="9">
        <f t="shared" si="16"/>
        <v>1423.3770788327092</v>
      </c>
    </row>
    <row r="574" spans="2:9" ht="12.75">
      <c r="B574">
        <v>519</v>
      </c>
      <c r="C574">
        <v>0.29720558814005926</v>
      </c>
      <c r="D574" s="9"/>
      <c r="E574">
        <v>0.08536289897165261</v>
      </c>
      <c r="F574" s="9">
        <f t="shared" si="17"/>
        <v>0.3825684871117119</v>
      </c>
      <c r="G574" s="9"/>
      <c r="H574">
        <v>-421.47539716097526</v>
      </c>
      <c r="I574" s="9">
        <f t="shared" si="16"/>
        <v>916.1114293296123</v>
      </c>
    </row>
    <row r="575" spans="2:9" ht="12.75">
      <c r="B575">
        <v>520</v>
      </c>
      <c r="C575">
        <v>0.04141202225582674</v>
      </c>
      <c r="D575" s="9"/>
      <c r="E575">
        <v>-0.08410756890953053</v>
      </c>
      <c r="F575" s="9">
        <f t="shared" si="17"/>
        <v>-0.042695546653703786</v>
      </c>
      <c r="G575" s="9"/>
      <c r="H575">
        <v>-1.3200860848883167</v>
      </c>
      <c r="I575" s="9">
        <f t="shared" si="16"/>
        <v>1389.983389241388</v>
      </c>
    </row>
    <row r="576" spans="2:9" ht="12.75">
      <c r="B576">
        <v>521</v>
      </c>
      <c r="C576">
        <v>0.17881257008411922</v>
      </c>
      <c r="D576" s="9"/>
      <c r="E576">
        <v>-0.1256244104297366</v>
      </c>
      <c r="F576" s="9">
        <f t="shared" si="17"/>
        <v>0.053188159654382616</v>
      </c>
      <c r="G576" s="9"/>
      <c r="H576">
        <v>157.68171124364017</v>
      </c>
      <c r="I576" s="9">
        <f t="shared" si="16"/>
        <v>1520.1310715259751</v>
      </c>
    </row>
    <row r="577" spans="2:9" ht="12.75">
      <c r="B577">
        <v>522</v>
      </c>
      <c r="C577">
        <v>-0.24460496206302196</v>
      </c>
      <c r="D577" s="9"/>
      <c r="E577">
        <v>0.21072173694847152</v>
      </c>
      <c r="F577" s="9">
        <f t="shared" si="17"/>
        <v>-0.03388322511455044</v>
      </c>
      <c r="G577" s="9"/>
      <c r="H577">
        <v>11.638780961220618</v>
      </c>
      <c r="I577" s="9">
        <f t="shared" si="16"/>
        <v>1463.0058229944552</v>
      </c>
    </row>
    <row r="578" spans="2:9" ht="12.75">
      <c r="B578">
        <v>523</v>
      </c>
      <c r="C578">
        <v>-0.25354211174999364</v>
      </c>
      <c r="D578" s="9"/>
      <c r="E578">
        <v>0.21673349692719057</v>
      </c>
      <c r="F578" s="9">
        <f t="shared" si="17"/>
        <v>-0.036808614822803065</v>
      </c>
      <c r="G578" s="9"/>
      <c r="H578">
        <v>92.34997833118541</v>
      </c>
      <c r="I578" s="9">
        <f t="shared" si="16"/>
        <v>1545.593821798684</v>
      </c>
    </row>
    <row r="579" spans="2:9" ht="12.75">
      <c r="B579">
        <v>524</v>
      </c>
      <c r="C579">
        <v>-0.04956109478371218</v>
      </c>
      <c r="D579" s="9"/>
      <c r="E579">
        <v>-0.0809754965303</v>
      </c>
      <c r="F579" s="9">
        <f t="shared" si="17"/>
        <v>-0.13053659131401218</v>
      </c>
      <c r="G579" s="9"/>
      <c r="H579">
        <v>122.34369251018506</v>
      </c>
      <c r="I579" s="9">
        <f t="shared" si="16"/>
        <v>1532.7515224147646</v>
      </c>
    </row>
    <row r="580" spans="2:9" ht="12.75">
      <c r="B580">
        <v>525</v>
      </c>
      <c r="C580">
        <v>-0.0374961928173434</v>
      </c>
      <c r="D580" s="9"/>
      <c r="E580">
        <v>-0.04124012775719166</v>
      </c>
      <c r="F580" s="9">
        <f t="shared" si="17"/>
        <v>-0.07873632057453506</v>
      </c>
      <c r="G580" s="9"/>
      <c r="H580">
        <v>-573.972374695586</v>
      </c>
      <c r="I580" s="9">
        <f t="shared" si="16"/>
        <v>833.9018257960561</v>
      </c>
    </row>
    <row r="581" spans="2:9" ht="12.75">
      <c r="B581">
        <v>526</v>
      </c>
      <c r="C581">
        <v>0.2030928953900002</v>
      </c>
      <c r="D581" s="9"/>
      <c r="E581">
        <v>-0.3498316800687462</v>
      </c>
      <c r="F581" s="9">
        <f t="shared" si="17"/>
        <v>-0.14673878467874601</v>
      </c>
      <c r="G581" s="9"/>
      <c r="H581">
        <v>-152.81743799278047</v>
      </c>
      <c r="I581" s="9">
        <f t="shared" si="16"/>
        <v>1204.5330539753195</v>
      </c>
    </row>
    <row r="582" spans="2:9" ht="12.75">
      <c r="B582">
        <v>527</v>
      </c>
      <c r="C582">
        <v>0.20314382709329948</v>
      </c>
      <c r="D582" s="9"/>
      <c r="E582">
        <v>0.2441529431962408</v>
      </c>
      <c r="F582" s="9">
        <f t="shared" si="17"/>
        <v>0.4472967702895403</v>
      </c>
      <c r="G582" s="9"/>
      <c r="H582">
        <v>36.1991737918288</v>
      </c>
      <c r="I582" s="9">
        <f t="shared" si="16"/>
        <v>1393.538970102236</v>
      </c>
    </row>
    <row r="583" spans="2:9" ht="12.75">
      <c r="B583">
        <v>528</v>
      </c>
      <c r="C583">
        <v>-0.05798483471153304</v>
      </c>
      <c r="D583" s="9"/>
      <c r="E583">
        <v>0.28376507543725893</v>
      </c>
      <c r="F583" s="9">
        <f t="shared" si="17"/>
        <v>0.2257802407257259</v>
      </c>
      <c r="G583" s="9"/>
      <c r="H583">
        <v>97.3586566033191</v>
      </c>
      <c r="I583" s="9">
        <f t="shared" si="16"/>
        <v>1509.535471892741</v>
      </c>
    </row>
    <row r="584" spans="2:9" ht="12.75">
      <c r="B584">
        <v>529</v>
      </c>
      <c r="C584">
        <v>0.10058738553198054</v>
      </c>
      <c r="D584" s="9"/>
      <c r="E584">
        <v>-0.04144339982303791</v>
      </c>
      <c r="F584" s="9">
        <f t="shared" si="17"/>
        <v>0.05914398570894264</v>
      </c>
      <c r="G584" s="9"/>
      <c r="H584">
        <v>-244.20933186775073</v>
      </c>
      <c r="I584" s="9">
        <f t="shared" si="16"/>
        <v>1134.6673171705334</v>
      </c>
    </row>
    <row r="585" spans="2:9" ht="12.75">
      <c r="B585">
        <v>530</v>
      </c>
      <c r="C585">
        <v>0.19009621610166505</v>
      </c>
      <c r="D585" s="9"/>
      <c r="E585">
        <v>0.0739005372452084</v>
      </c>
      <c r="F585" s="9">
        <f t="shared" si="17"/>
        <v>0.26399675334687345</v>
      </c>
      <c r="G585" s="9"/>
      <c r="H585">
        <v>81.97490615202696</v>
      </c>
      <c r="I585" s="9">
        <f t="shared" si="16"/>
        <v>1442.0547007706773</v>
      </c>
    </row>
    <row r="586" spans="2:9" ht="12.75">
      <c r="B586">
        <v>531</v>
      </c>
      <c r="C586">
        <v>-0.15379509932245128</v>
      </c>
      <c r="D586" s="9"/>
      <c r="E586">
        <v>0.18704167814576067</v>
      </c>
      <c r="F586" s="9">
        <f t="shared" si="17"/>
        <v>0.03324657882330939</v>
      </c>
      <c r="G586" s="9"/>
      <c r="H586">
        <v>304.0048795810435</v>
      </c>
      <c r="I586" s="9">
        <f t="shared" si="16"/>
        <v>1736.3018504387583</v>
      </c>
    </row>
    <row r="587" spans="2:9" ht="12.75">
      <c r="B587">
        <v>532</v>
      </c>
      <c r="C587">
        <v>-0.14797865333093796</v>
      </c>
      <c r="D587" s="9"/>
      <c r="E587">
        <v>-0.16925059753702953</v>
      </c>
      <c r="F587" s="9">
        <f t="shared" si="17"/>
        <v>-0.3172292508679675</v>
      </c>
      <c r="G587" s="9"/>
      <c r="H587">
        <v>172.71236174565274</v>
      </c>
      <c r="I587" s="9">
        <f t="shared" si="16"/>
        <v>1603.7878789451497</v>
      </c>
    </row>
    <row r="588" spans="2:9" ht="12.75">
      <c r="B588">
        <v>533</v>
      </c>
      <c r="C588">
        <v>-0.05996639629302081</v>
      </c>
      <c r="D588" s="9"/>
      <c r="E588">
        <v>-0.08178994903573766</v>
      </c>
      <c r="F588" s="9">
        <f t="shared" si="17"/>
        <v>-0.14175634532875847</v>
      </c>
      <c r="G588" s="9"/>
      <c r="H588">
        <v>198.66965885739774</v>
      </c>
      <c r="I588" s="9">
        <f t="shared" si="16"/>
        <v>1611.262602078932</v>
      </c>
    </row>
    <row r="589" spans="2:9" ht="12.75">
      <c r="B589">
        <v>534</v>
      </c>
      <c r="C589">
        <v>0.1009348125080578</v>
      </c>
      <c r="D589" s="9"/>
      <c r="E589">
        <v>0.04253797669662163</v>
      </c>
      <c r="F589" s="9">
        <f t="shared" si="17"/>
        <v>0.14347278920467943</v>
      </c>
      <c r="G589" s="9"/>
      <c r="H589">
        <v>454.86658564186655</v>
      </c>
      <c r="I589" s="9">
        <f t="shared" si="16"/>
        <v>1833.6702750151744</v>
      </c>
    </row>
    <row r="590" spans="2:9" ht="12.75">
      <c r="B590">
        <v>535</v>
      </c>
      <c r="C590">
        <v>-0.3443146852077916</v>
      </c>
      <c r="D590" s="9"/>
      <c r="E590">
        <v>0.3548138920450583</v>
      </c>
      <c r="F590" s="9">
        <f t="shared" si="17"/>
        <v>0.010499206837266684</v>
      </c>
      <c r="G590" s="9"/>
      <c r="H590">
        <v>-50.67099664302077</v>
      </c>
      <c r="I590" s="9">
        <f t="shared" si="16"/>
        <v>1421.6350872506155</v>
      </c>
    </row>
    <row r="591" spans="2:9" ht="12.75">
      <c r="B591">
        <v>536</v>
      </c>
      <c r="C591">
        <v>0.2398896867816802</v>
      </c>
      <c r="D591" s="9"/>
      <c r="E591">
        <v>0.07882135832915083</v>
      </c>
      <c r="F591" s="9">
        <f t="shared" si="17"/>
        <v>0.31871104511083104</v>
      </c>
      <c r="G591" s="9"/>
      <c r="H591">
        <v>120.40675301250303</v>
      </c>
      <c r="I591" s="9">
        <f t="shared" si="16"/>
        <v>1470.0299187883502</v>
      </c>
    </row>
    <row r="592" spans="2:9" ht="12.75">
      <c r="B592">
        <v>537</v>
      </c>
      <c r="C592">
        <v>0.38465623219963163</v>
      </c>
      <c r="D592" s="9"/>
      <c r="E592">
        <v>-0.1879675437521655</v>
      </c>
      <c r="F592" s="9">
        <f t="shared" si="17"/>
        <v>0.19668868844746612</v>
      </c>
      <c r="G592" s="9"/>
      <c r="H592">
        <v>244.8739905958064</v>
      </c>
      <c r="I592" s="9">
        <f t="shared" si="16"/>
        <v>1564.0961818338837</v>
      </c>
    </row>
    <row r="593" spans="2:9" ht="12.75">
      <c r="B593">
        <v>538</v>
      </c>
      <c r="C593">
        <v>0.0026086581783602014</v>
      </c>
      <c r="D593" s="9"/>
      <c r="E593">
        <v>-0.22909034669282846</v>
      </c>
      <c r="F593" s="9">
        <f t="shared" si="17"/>
        <v>-0.22648168851446826</v>
      </c>
      <c r="G593" s="9"/>
      <c r="H593">
        <v>87.78704341239063</v>
      </c>
      <c r="I593" s="9">
        <f t="shared" si="16"/>
        <v>1487.239225194935</v>
      </c>
    </row>
    <row r="594" spans="2:9" ht="12.75">
      <c r="B594">
        <v>539</v>
      </c>
      <c r="C594">
        <v>-0.25787267077248544</v>
      </c>
      <c r="D594" s="9"/>
      <c r="E594">
        <v>-0.08307233656523749</v>
      </c>
      <c r="F594" s="9">
        <f t="shared" si="17"/>
        <v>-0.3409450073377229</v>
      </c>
      <c r="G594" s="9"/>
      <c r="H594">
        <v>206.7134801109205</v>
      </c>
      <c r="I594" s="9">
        <f t="shared" si="16"/>
        <v>1660.8667409731424</v>
      </c>
    </row>
    <row r="595" spans="2:9" ht="12.75">
      <c r="B595">
        <v>540</v>
      </c>
      <c r="C595">
        <v>0.0036798155633732677</v>
      </c>
      <c r="D595" s="9"/>
      <c r="E595">
        <v>-0.20087600205442868</v>
      </c>
      <c r="F595" s="9">
        <f t="shared" si="17"/>
        <v>-0.19719618649105541</v>
      </c>
      <c r="G595" s="9"/>
      <c r="H595">
        <v>-355.9458491508849</v>
      </c>
      <c r="I595" s="9">
        <f t="shared" si="16"/>
        <v>1043.2813895808067</v>
      </c>
    </row>
    <row r="596" spans="2:9" ht="12.75">
      <c r="B596">
        <v>541</v>
      </c>
      <c r="C596">
        <v>0.29569036996690556</v>
      </c>
      <c r="D596" s="9"/>
      <c r="E596">
        <v>0.1885155143099837</v>
      </c>
      <c r="F596" s="9">
        <f t="shared" si="17"/>
        <v>0.48420588427688926</v>
      </c>
      <c r="G596" s="9"/>
      <c r="H596">
        <v>18.63681973190978</v>
      </c>
      <c r="I596" s="9">
        <f t="shared" si="16"/>
        <v>1356.5418420388596</v>
      </c>
    </row>
    <row r="597" spans="2:9" ht="12.75">
      <c r="B597">
        <v>542</v>
      </c>
      <c r="C597">
        <v>0.032757270673755556</v>
      </c>
      <c r="D597" s="9"/>
      <c r="E597">
        <v>-0.0251345682045212</v>
      </c>
      <c r="F597" s="9">
        <f t="shared" si="17"/>
        <v>0.007622702469234355</v>
      </c>
      <c r="G597" s="9"/>
      <c r="H597">
        <v>-549.9180588230956</v>
      </c>
      <c r="I597" s="9">
        <f t="shared" si="16"/>
        <v>843.2029143354157</v>
      </c>
    </row>
    <row r="598" spans="2:9" ht="12.75">
      <c r="B598">
        <v>543</v>
      </c>
      <c r="C598">
        <v>0.25255440050386824</v>
      </c>
      <c r="D598" s="9"/>
      <c r="E598">
        <v>-0.19461504052742384</v>
      </c>
      <c r="F598" s="9">
        <f t="shared" si="17"/>
        <v>0.05793935997644439</v>
      </c>
      <c r="G598" s="9"/>
      <c r="H598">
        <v>-87.22986422071699</v>
      </c>
      <c r="I598" s="9">
        <f t="shared" si="16"/>
        <v>1259.7337116734707</v>
      </c>
    </row>
    <row r="599" spans="2:9" ht="12.75">
      <c r="B599">
        <v>544</v>
      </c>
      <c r="C599">
        <v>0.21120195015100762</v>
      </c>
      <c r="D599" s="9"/>
      <c r="E599">
        <v>-0.08645338311907835</v>
      </c>
      <c r="F599" s="9">
        <f t="shared" si="17"/>
        <v>0.12474856703192927</v>
      </c>
      <c r="G599" s="9"/>
      <c r="H599">
        <v>356.18190850073006</v>
      </c>
      <c r="I599" s="9">
        <f t="shared" si="16"/>
        <v>1711.8294989690185</v>
      </c>
    </row>
    <row r="600" spans="2:9" ht="12.75">
      <c r="B600">
        <v>545</v>
      </c>
      <c r="C600">
        <v>0.07381868272204883</v>
      </c>
      <c r="D600" s="9"/>
      <c r="E600">
        <v>-0.17369166016578674</v>
      </c>
      <c r="F600" s="9">
        <f t="shared" si="17"/>
        <v>-0.09987297744373791</v>
      </c>
      <c r="G600" s="9"/>
      <c r="H600">
        <v>149.18423403287306</v>
      </c>
      <c r="I600" s="9">
        <f t="shared" si="16"/>
        <v>1533.6823106612428</v>
      </c>
    </row>
    <row r="601" spans="2:9" ht="12.75">
      <c r="B601">
        <v>546</v>
      </c>
      <c r="C601">
        <v>-0.15203249859041534</v>
      </c>
      <c r="D601" s="9"/>
      <c r="E601">
        <v>-0.23570191842736676</v>
      </c>
      <c r="F601" s="9">
        <f t="shared" si="17"/>
        <v>-0.3877344170177821</v>
      </c>
      <c r="G601" s="9"/>
      <c r="H601">
        <v>139.31721696280874</v>
      </c>
      <c r="I601" s="9">
        <f t="shared" si="16"/>
        <v>1571.244041666796</v>
      </c>
    </row>
    <row r="602" spans="2:9" ht="12.75">
      <c r="B602">
        <v>547</v>
      </c>
      <c r="C602">
        <v>-0.08818688002065755</v>
      </c>
      <c r="D602" s="9"/>
      <c r="E602">
        <v>0.020560719349305145</v>
      </c>
      <c r="F602" s="9">
        <f t="shared" si="17"/>
        <v>-0.06762616067135241</v>
      </c>
      <c r="G602" s="9"/>
      <c r="H602">
        <v>238.9362407484441</v>
      </c>
      <c r="I602" s="9">
        <f t="shared" si="16"/>
        <v>1657.4554855527822</v>
      </c>
    </row>
    <row r="603" spans="2:9" ht="12.75">
      <c r="B603">
        <v>548</v>
      </c>
      <c r="C603">
        <v>0.267851646640338</v>
      </c>
      <c r="D603" s="9"/>
      <c r="E603">
        <v>-0.46473724069073796</v>
      </c>
      <c r="F603" s="9">
        <f t="shared" si="17"/>
        <v>-0.19688559405039996</v>
      </c>
      <c r="G603" s="9"/>
      <c r="H603">
        <v>309.39929729356663</v>
      </c>
      <c r="I603" s="9">
        <f t="shared" si="16"/>
        <v>1653.1504514990957</v>
      </c>
    </row>
    <row r="604" spans="2:9" ht="12.75">
      <c r="B604">
        <v>549</v>
      </c>
      <c r="C604">
        <v>0.0909267328097485</v>
      </c>
      <c r="D604" s="9"/>
      <c r="E604">
        <v>0.23764323486830108</v>
      </c>
      <c r="F604" s="9">
        <f t="shared" si="17"/>
        <v>0.3285699676780496</v>
      </c>
      <c r="G604" s="9"/>
      <c r="H604">
        <v>-312.3948772554286</v>
      </c>
      <c r="I604" s="9">
        <f t="shared" si="16"/>
        <v>1068.5105088545242</v>
      </c>
    </row>
    <row r="605" spans="2:9" ht="12.75">
      <c r="B605">
        <v>550</v>
      </c>
      <c r="C605">
        <v>0.14063425624044612</v>
      </c>
      <c r="D605" s="9"/>
      <c r="E605">
        <v>-0.010339590517105535</v>
      </c>
      <c r="F605" s="9">
        <f t="shared" si="17"/>
        <v>0.13029466572334059</v>
      </c>
      <c r="G605" s="9"/>
      <c r="H605">
        <v>-50.58099077359657</v>
      </c>
      <c r="I605" s="9">
        <f t="shared" si="16"/>
        <v>1319.8858154159097</v>
      </c>
    </row>
    <row r="606" spans="2:9" ht="12.75">
      <c r="B606">
        <v>551</v>
      </c>
      <c r="C606">
        <v>-0.18858736439142376</v>
      </c>
      <c r="D606" s="9"/>
      <c r="E606">
        <v>-0.059374542615842074</v>
      </c>
      <c r="F606" s="9">
        <f t="shared" si="17"/>
        <v>-0.24796190700726584</v>
      </c>
      <c r="G606" s="9"/>
      <c r="H606">
        <v>637.3971700668335</v>
      </c>
      <c r="I606" s="9">
        <f t="shared" si="16"/>
        <v>2077.0005165890325</v>
      </c>
    </row>
    <row r="607" spans="2:9" ht="12.75">
      <c r="B607">
        <v>552</v>
      </c>
      <c r="C607">
        <v>-0.4204666765872389</v>
      </c>
      <c r="D607" s="9"/>
      <c r="E607">
        <v>-0.28553495212690905</v>
      </c>
      <c r="F607" s="9">
        <f t="shared" si="17"/>
        <v>-0.706001628714148</v>
      </c>
      <c r="G607" s="9"/>
      <c r="H607">
        <v>783.5165888536721</v>
      </c>
      <c r="I607" s="9">
        <f t="shared" si="16"/>
        <v>2271.8145909369923</v>
      </c>
    </row>
    <row r="608" spans="2:9" ht="12.75">
      <c r="B608">
        <v>553</v>
      </c>
      <c r="C608">
        <v>-0.010477378964424133</v>
      </c>
      <c r="D608" s="9"/>
      <c r="E608">
        <v>0.18142918634111993</v>
      </c>
      <c r="F608" s="9">
        <f t="shared" si="17"/>
        <v>0.1709518073766958</v>
      </c>
      <c r="G608" s="9"/>
      <c r="H608">
        <v>57.30769316869555</v>
      </c>
      <c r="I608" s="9">
        <f t="shared" si="16"/>
        <v>1459.5079427512246</v>
      </c>
    </row>
    <row r="609" spans="2:9" ht="12.75">
      <c r="B609">
        <v>554</v>
      </c>
      <c r="C609">
        <v>0.19958815755671822</v>
      </c>
      <c r="D609" s="9"/>
      <c r="E609">
        <v>0.010217036106041633</v>
      </c>
      <c r="F609" s="9">
        <f t="shared" si="17"/>
        <v>0.20980519366275985</v>
      </c>
      <c r="G609" s="9"/>
      <c r="H609">
        <v>48.57745352637721</v>
      </c>
      <c r="I609" s="9">
        <f t="shared" si="16"/>
        <v>1406.6639404394664</v>
      </c>
    </row>
    <row r="610" spans="2:9" ht="12.75">
      <c r="B610">
        <v>555</v>
      </c>
      <c r="C610">
        <v>0.18066839402308688</v>
      </c>
      <c r="D610" s="9"/>
      <c r="E610">
        <v>0.361347701982595</v>
      </c>
      <c r="F610" s="9">
        <f t="shared" si="17"/>
        <v>0.5420160960056819</v>
      </c>
      <c r="G610" s="9"/>
      <c r="H610">
        <v>-265.39071313891327</v>
      </c>
      <c r="I610" s="9">
        <f t="shared" si="16"/>
        <v>1096.6689241162385</v>
      </c>
    </row>
    <row r="611" spans="2:9" ht="12.75">
      <c r="B611">
        <v>556</v>
      </c>
      <c r="C611">
        <v>-0.09897576092043892</v>
      </c>
      <c r="D611" s="9"/>
      <c r="E611">
        <v>-0.006128402674221434</v>
      </c>
      <c r="F611" s="9">
        <f t="shared" si="17"/>
        <v>-0.10510416359466035</v>
      </c>
      <c r="G611" s="9"/>
      <c r="H611">
        <v>212.90970835252665</v>
      </c>
      <c r="I611" s="9">
        <f t="shared" si="16"/>
        <v>1633.6946181458188</v>
      </c>
    </row>
    <row r="612" spans="2:9" ht="12.75">
      <c r="B612">
        <v>557</v>
      </c>
      <c r="C612">
        <v>-0.1346243152511306</v>
      </c>
      <c r="D612" s="9"/>
      <c r="E612">
        <v>-0.09518907972960733</v>
      </c>
      <c r="F612" s="9">
        <f t="shared" si="17"/>
        <v>-0.22981339498073794</v>
      </c>
      <c r="G612" s="9"/>
      <c r="H612">
        <v>173.2688815536676</v>
      </c>
      <c r="I612" s="9">
        <f t="shared" si="16"/>
        <v>1601.539987756405</v>
      </c>
    </row>
    <row r="613" spans="2:9" ht="12.75">
      <c r="B613">
        <v>558</v>
      </c>
      <c r="C613">
        <v>0.05739480002375785</v>
      </c>
      <c r="D613" s="9"/>
      <c r="E613">
        <v>-0.1453959157515783</v>
      </c>
      <c r="F613" s="9">
        <f t="shared" si="17"/>
        <v>-0.08800111572782043</v>
      </c>
      <c r="G613" s="9"/>
      <c r="H613">
        <v>-285.30739655252546</v>
      </c>
      <c r="I613" s="9">
        <f t="shared" si="16"/>
        <v>1102.6396954424854</v>
      </c>
    </row>
    <row r="614" spans="2:9" ht="12.75">
      <c r="B614">
        <v>559</v>
      </c>
      <c r="C614">
        <v>-0.21356845536502078</v>
      </c>
      <c r="D614" s="9"/>
      <c r="E614">
        <v>0.36879373510601</v>
      </c>
      <c r="F614" s="9">
        <f t="shared" si="17"/>
        <v>0.1552252797409892</v>
      </c>
      <c r="G614" s="9"/>
      <c r="H614">
        <v>-647.7257556980476</v>
      </c>
      <c r="I614" s="9">
        <f t="shared" si="16"/>
        <v>797.1236199286068</v>
      </c>
    </row>
    <row r="615" spans="2:9" ht="12.75">
      <c r="B615">
        <v>560</v>
      </c>
      <c r="C615">
        <v>0.10747135092969984</v>
      </c>
      <c r="D615" s="9"/>
      <c r="E615">
        <v>0.1197518031403888</v>
      </c>
      <c r="F615" s="9">
        <f t="shared" si="17"/>
        <v>0.22722315407008864</v>
      </c>
      <c r="G615" s="9"/>
      <c r="H615">
        <v>-222.0500846306095</v>
      </c>
      <c r="I615" s="9">
        <f t="shared" si="16"/>
        <v>1155.3809316741535</v>
      </c>
    </row>
    <row r="616" spans="2:9" ht="12.75">
      <c r="B616">
        <v>561</v>
      </c>
      <c r="C616">
        <v>-0.3194845703546889</v>
      </c>
      <c r="D616" s="9"/>
      <c r="E616">
        <v>0.20286233848310076</v>
      </c>
      <c r="F616" s="9">
        <f t="shared" si="17"/>
        <v>-0.11662223187158816</v>
      </c>
      <c r="G616" s="9"/>
      <c r="H616">
        <v>-434.2542524682358</v>
      </c>
      <c r="I616" s="9">
        <f t="shared" si="16"/>
        <v>1032.8375073062489</v>
      </c>
    </row>
    <row r="617" spans="2:9" ht="12.75">
      <c r="B617">
        <v>562</v>
      </c>
      <c r="C617">
        <v>0.29084912966936827</v>
      </c>
      <c r="D617" s="9"/>
      <c r="E617">
        <v>0.49981463234871626</v>
      </c>
      <c r="F617" s="9">
        <f t="shared" si="17"/>
        <v>0.7906637620180845</v>
      </c>
      <c r="G617" s="9"/>
      <c r="H617">
        <v>-104.71342193341115</v>
      </c>
      <c r="I617" s="9">
        <f t="shared" si="16"/>
        <v>1234.2082608360215</v>
      </c>
    </row>
    <row r="618" spans="2:9" ht="12.75">
      <c r="B618">
        <v>563</v>
      </c>
      <c r="C618">
        <v>0.3242312232032418</v>
      </c>
      <c r="D618" s="9"/>
      <c r="E618">
        <v>-0.018193532014265656</v>
      </c>
      <c r="F618" s="9">
        <f t="shared" si="17"/>
        <v>0.30603769118897617</v>
      </c>
      <c r="G618" s="9"/>
      <c r="H618">
        <v>208.60525182797574</v>
      </c>
      <c r="I618" s="9">
        <f t="shared" si="16"/>
        <v>1540.516694955295</v>
      </c>
    </row>
    <row r="619" spans="2:9" ht="12.75">
      <c r="B619">
        <v>564</v>
      </c>
      <c r="C619">
        <v>-0.13229237083578482</v>
      </c>
      <c r="D619" s="9"/>
      <c r="E619">
        <v>-0.007016296876827255</v>
      </c>
      <c r="F619" s="9">
        <f t="shared" si="17"/>
        <v>-0.13930866771261208</v>
      </c>
      <c r="G619" s="9"/>
      <c r="H619">
        <v>403.07463677891064</v>
      </c>
      <c r="I619" s="9">
        <f t="shared" si="16"/>
        <v>1830.8560346544255</v>
      </c>
    </row>
    <row r="620" spans="2:9" ht="12.75">
      <c r="B620">
        <v>565</v>
      </c>
      <c r="C620">
        <v>0.25598728825571015</v>
      </c>
      <c r="D620" s="9"/>
      <c r="E620">
        <v>-0.29036527848802507</v>
      </c>
      <c r="F620" s="9">
        <f t="shared" si="17"/>
        <v>-0.034377990232314914</v>
      </c>
      <c r="G620" s="9"/>
      <c r="H620">
        <v>-224.79575818579178</v>
      </c>
      <c r="I620" s="9">
        <f t="shared" si="16"/>
        <v>1121.446911280509</v>
      </c>
    </row>
    <row r="621" spans="2:9" ht="12.75">
      <c r="B621">
        <v>566</v>
      </c>
      <c r="C621">
        <v>0.14008628568262793</v>
      </c>
      <c r="D621" s="9"/>
      <c r="E621">
        <v>0.5546025931835175</v>
      </c>
      <c r="F621" s="9">
        <f t="shared" si="17"/>
        <v>0.6946888788661454</v>
      </c>
      <c r="G621" s="9"/>
      <c r="H621">
        <v>410.30939428310376</v>
      </c>
      <c r="I621" s="9">
        <f t="shared" si="16"/>
        <v>1780.891274289752</v>
      </c>
    </row>
    <row r="622" spans="2:9" ht="12.75">
      <c r="B622">
        <v>567</v>
      </c>
      <c r="C622">
        <v>0.18484934116713703</v>
      </c>
      <c r="D622" s="9"/>
      <c r="E622">
        <v>0.11909378372365609</v>
      </c>
      <c r="F622" s="9">
        <f t="shared" si="17"/>
        <v>0.3039431248907931</v>
      </c>
      <c r="G622" s="9"/>
      <c r="H622">
        <v>257.5954795247526</v>
      </c>
      <c r="I622" s="9">
        <f t="shared" si="16"/>
        <v>1618.7771178796538</v>
      </c>
    </row>
    <row r="623" spans="2:9" ht="12.75">
      <c r="B623">
        <v>568</v>
      </c>
      <c r="C623">
        <v>-0.21908817871008068</v>
      </c>
      <c r="D623" s="9"/>
      <c r="E623">
        <v>0.2334190867259167</v>
      </c>
      <c r="F623" s="9">
        <f t="shared" si="17"/>
        <v>0.01433090801583603</v>
      </c>
      <c r="G623" s="9"/>
      <c r="H623">
        <v>-254.45087885600515</v>
      </c>
      <c r="I623" s="9">
        <f t="shared" si="16"/>
        <v>1191.5576386731118</v>
      </c>
    </row>
    <row r="624" spans="2:9" ht="12.75">
      <c r="B624">
        <v>569</v>
      </c>
      <c r="C624">
        <v>0.2532005964894779</v>
      </c>
      <c r="D624" s="9"/>
      <c r="E624">
        <v>-0.042632109398255125</v>
      </c>
      <c r="F624" s="9">
        <f t="shared" si="17"/>
        <v>0.21056848709122278</v>
      </c>
      <c r="G624" s="9"/>
      <c r="H624">
        <v>-182.50684661325067</v>
      </c>
      <c r="I624" s="9">
        <f t="shared" si="16"/>
        <v>1164.321028123959</v>
      </c>
    </row>
    <row r="625" spans="2:9" ht="12.75">
      <c r="B625">
        <v>570</v>
      </c>
      <c r="C625">
        <v>-0.08673896445543505</v>
      </c>
      <c r="D625" s="9"/>
      <c r="E625">
        <v>-0.11145220923935995</v>
      </c>
      <c r="F625" s="9">
        <f t="shared" si="17"/>
        <v>-0.198191173694795</v>
      </c>
      <c r="G625" s="9"/>
      <c r="H625">
        <v>287.5473228414194</v>
      </c>
      <c r="I625" s="9">
        <f t="shared" si="16"/>
        <v>1705.7625053770607</v>
      </c>
    </row>
    <row r="626" spans="2:9" ht="12.75">
      <c r="B626">
        <v>571</v>
      </c>
      <c r="C626">
        <v>0.24999417291837744</v>
      </c>
      <c r="D626" s="9"/>
      <c r="E626">
        <v>-0.1264643287868239</v>
      </c>
      <c r="F626" s="9">
        <f t="shared" si="17"/>
        <v>0.12352984413155355</v>
      </c>
      <c r="G626" s="9"/>
      <c r="H626">
        <v>540.6919626693707</v>
      </c>
      <c r="I626" s="9">
        <f t="shared" si="16"/>
        <v>1888.1931863565114</v>
      </c>
    </row>
    <row r="627" spans="2:9" ht="12.75">
      <c r="B627">
        <v>572</v>
      </c>
      <c r="C627">
        <v>-0.3191016730852425</v>
      </c>
      <c r="D627" s="9"/>
      <c r="E627">
        <v>0.26996713131666183</v>
      </c>
      <c r="F627" s="9">
        <f t="shared" si="17"/>
        <v>-0.049134541768580675</v>
      </c>
      <c r="G627" s="9"/>
      <c r="H627">
        <v>220.59548427932896</v>
      </c>
      <c r="I627" s="9">
        <f t="shared" si="16"/>
        <v>1687.6068356272299</v>
      </c>
    </row>
    <row r="628" spans="2:9" ht="12.75">
      <c r="B628">
        <v>573</v>
      </c>
      <c r="C628">
        <v>-0.1796124706743285</v>
      </c>
      <c r="D628" s="9"/>
      <c r="E628">
        <v>0.09645873433328234</v>
      </c>
      <c r="F628" s="9">
        <f t="shared" si="17"/>
        <v>-0.08315373634104617</v>
      </c>
      <c r="G628" s="9"/>
      <c r="H628">
        <v>699.4530849624425</v>
      </c>
      <c r="I628" s="9">
        <f t="shared" si="16"/>
        <v>2137.1717038040515</v>
      </c>
    </row>
    <row r="629" spans="2:9" ht="12.75">
      <c r="B629">
        <v>574</v>
      </c>
      <c r="C629">
        <v>0.6031477823853493</v>
      </c>
      <c r="D629" s="9"/>
      <c r="E629">
        <v>-0.04711932888312731</v>
      </c>
      <c r="F629" s="9">
        <f t="shared" si="17"/>
        <v>0.556028453502222</v>
      </c>
      <c r="G629" s="9"/>
      <c r="H629">
        <v>-199.70884750364348</v>
      </c>
      <c r="I629" s="9">
        <f t="shared" si="16"/>
        <v>1073.6301181954332</v>
      </c>
    </row>
    <row r="630" spans="2:9" ht="12.75">
      <c r="B630">
        <v>575</v>
      </c>
      <c r="C630">
        <v>-0.08537949724995997</v>
      </c>
      <c r="D630" s="9"/>
      <c r="E630">
        <v>-0.3796249075094238</v>
      </c>
      <c r="F630" s="9">
        <f t="shared" si="17"/>
        <v>-0.46500440475938376</v>
      </c>
      <c r="G630" s="9"/>
      <c r="H630">
        <v>285.4148760889075</v>
      </c>
      <c r="I630" s="9">
        <f t="shared" si="16"/>
        <v>1703.344570511399</v>
      </c>
    </row>
    <row r="631" spans="2:9" ht="12.75">
      <c r="B631">
        <v>576</v>
      </c>
      <c r="C631">
        <v>-0.08315578270412516</v>
      </c>
      <c r="D631" s="9"/>
      <c r="E631">
        <v>0.027773694455390796</v>
      </c>
      <c r="F631" s="9">
        <f t="shared" si="17"/>
        <v>-0.05538208824873436</v>
      </c>
      <c r="G631" s="9"/>
      <c r="H631">
        <v>-113.47597137500998</v>
      </c>
      <c r="I631" s="9">
        <f t="shared" si="16"/>
        <v>1303.9867429928563</v>
      </c>
    </row>
    <row r="632" spans="2:9" ht="12.75">
      <c r="B632">
        <v>577</v>
      </c>
      <c r="C632">
        <v>0.134029960463522</v>
      </c>
      <c r="D632" s="9"/>
      <c r="E632">
        <v>-0.3527657099766657</v>
      </c>
      <c r="F632" s="9">
        <f t="shared" si="17"/>
        <v>-0.21873574951314367</v>
      </c>
      <c r="G632" s="9"/>
      <c r="H632">
        <v>-52.20340426603798</v>
      </c>
      <c r="I632" s="9">
        <f aca="true" t="shared" si="18" ref="I632:I695">b-s*C632+H632</f>
        <v>1319.6503040366224</v>
      </c>
    </row>
    <row r="633" spans="2:9" ht="12.75">
      <c r="B633">
        <v>578</v>
      </c>
      <c r="C633">
        <v>-0.06227492121979594</v>
      </c>
      <c r="D633" s="9"/>
      <c r="E633">
        <v>-0.18281889424542896</v>
      </c>
      <c r="F633" s="9">
        <f aca="true" t="shared" si="19" ref="F633:F696">C633+E633</f>
        <v>-0.2450938154652249</v>
      </c>
      <c r="G633" s="9"/>
      <c r="H633">
        <v>-43.43294222053373</v>
      </c>
      <c r="I633" s="9">
        <f t="shared" si="18"/>
        <v>1369.6447912356234</v>
      </c>
    </row>
    <row r="634" spans="2:9" ht="12.75">
      <c r="B634">
        <v>579</v>
      </c>
      <c r="C634">
        <v>-0.3478708094917238</v>
      </c>
      <c r="D634" s="9"/>
      <c r="E634">
        <v>-0.21950654627289623</v>
      </c>
      <c r="F634" s="9">
        <f t="shared" si="19"/>
        <v>-0.56737735576462</v>
      </c>
      <c r="G634" s="9"/>
      <c r="H634">
        <v>332.18100270460127</v>
      </c>
      <c r="I634" s="9">
        <f t="shared" si="18"/>
        <v>1805.2338726978633</v>
      </c>
    </row>
    <row r="635" spans="2:9" ht="12.75">
      <c r="B635">
        <v>580</v>
      </c>
      <c r="C635">
        <v>0.009910536391544156</v>
      </c>
      <c r="D635" s="9"/>
      <c r="E635">
        <v>-0.20319521354394965</v>
      </c>
      <c r="F635" s="9">
        <f t="shared" si="19"/>
        <v>-0.1932846771524055</v>
      </c>
      <c r="G635" s="9"/>
      <c r="H635">
        <v>546.3441993924789</v>
      </c>
      <c r="I635" s="9">
        <f t="shared" si="18"/>
        <v>1944.2629867502546</v>
      </c>
    </row>
    <row r="636" spans="2:9" ht="12.75">
      <c r="B636">
        <v>581</v>
      </c>
      <c r="C636">
        <v>0.18009404811891727</v>
      </c>
      <c r="D636" s="9"/>
      <c r="E636">
        <v>0.2156907612516079</v>
      </c>
      <c r="F636" s="9">
        <f t="shared" si="19"/>
        <v>0.3957848093705252</v>
      </c>
      <c r="G636" s="9"/>
      <c r="H636">
        <v>57.51111302743084</v>
      </c>
      <c r="I636" s="9">
        <f t="shared" si="18"/>
        <v>1419.6913629224582</v>
      </c>
    </row>
    <row r="637" spans="2:9" ht="12.75">
      <c r="B637">
        <v>582</v>
      </c>
      <c r="C637">
        <v>0.17917773220688105</v>
      </c>
      <c r="D637" s="9"/>
      <c r="E637">
        <v>0.1079665707948152</v>
      </c>
      <c r="F637" s="9">
        <f t="shared" si="19"/>
        <v>0.28714430300169624</v>
      </c>
      <c r="G637" s="9"/>
      <c r="H637">
        <v>-152.20618934108643</v>
      </c>
      <c r="I637" s="9">
        <f t="shared" si="18"/>
        <v>1210.1664868954686</v>
      </c>
    </row>
    <row r="638" spans="2:9" ht="12.75">
      <c r="B638">
        <v>583</v>
      </c>
      <c r="C638">
        <v>-0.05104561751068104</v>
      </c>
      <c r="D638" s="9"/>
      <c r="E638">
        <v>-0.3058321453863755</v>
      </c>
      <c r="F638" s="9">
        <f t="shared" si="19"/>
        <v>-0.3568777628970565</v>
      </c>
      <c r="G638" s="9"/>
      <c r="H638">
        <v>-166.029508363863</v>
      </c>
      <c r="I638" s="9">
        <f t="shared" si="18"/>
        <v>1244.69007131338</v>
      </c>
    </row>
    <row r="639" spans="2:9" ht="12.75">
      <c r="B639">
        <v>584</v>
      </c>
      <c r="C639">
        <v>0.08950382834882475</v>
      </c>
      <c r="D639" s="9"/>
      <c r="E639">
        <v>-0.01015564521367196</v>
      </c>
      <c r="F639" s="9">
        <f t="shared" si="19"/>
        <v>0.0793481831351528</v>
      </c>
      <c r="G639" s="9"/>
      <c r="H639">
        <v>-542.5962626759429</v>
      </c>
      <c r="I639" s="9">
        <f t="shared" si="18"/>
        <v>838.607933370804</v>
      </c>
    </row>
    <row r="640" spans="2:9" ht="12.75">
      <c r="B640">
        <v>585</v>
      </c>
      <c r="C640">
        <v>0.36197525332681835</v>
      </c>
      <c r="D640" s="9"/>
      <c r="E640">
        <v>0.125010046758689</v>
      </c>
      <c r="F640" s="9">
        <f t="shared" si="19"/>
        <v>0.48698530008550733</v>
      </c>
      <c r="G640" s="9"/>
      <c r="H640">
        <v>218.35028292116476</v>
      </c>
      <c r="I640" s="9">
        <f t="shared" si="18"/>
        <v>1542.335479722533</v>
      </c>
    </row>
    <row r="641" spans="2:9" ht="12.75">
      <c r="B641">
        <v>586</v>
      </c>
      <c r="C641">
        <v>0.08941924534155987</v>
      </c>
      <c r="D641" s="9"/>
      <c r="E641">
        <v>-0.3591776476241648</v>
      </c>
      <c r="F641" s="9">
        <f t="shared" si="19"/>
        <v>-0.26975840228260495</v>
      </c>
      <c r="G641" s="9"/>
      <c r="H641">
        <v>299.73339223943185</v>
      </c>
      <c r="I641" s="9">
        <f t="shared" si="18"/>
        <v>1680.9553507177043</v>
      </c>
    </row>
    <row r="642" spans="2:9" ht="12.75">
      <c r="B642">
        <v>587</v>
      </c>
      <c r="C642">
        <v>0.016580997908022255</v>
      </c>
      <c r="D642" s="9"/>
      <c r="E642">
        <v>0.10576059139566496</v>
      </c>
      <c r="F642" s="9">
        <f t="shared" si="19"/>
        <v>0.12234158930368721</v>
      </c>
      <c r="G642" s="9"/>
      <c r="H642">
        <v>-56.19926923827734</v>
      </c>
      <c r="I642" s="9">
        <f t="shared" si="18"/>
        <v>1340.318721201038</v>
      </c>
    </row>
    <row r="643" spans="2:9" ht="12.75">
      <c r="B643">
        <v>588</v>
      </c>
      <c r="C643">
        <v>-0.10892358659475576</v>
      </c>
      <c r="D643" s="9"/>
      <c r="E643">
        <v>-0.17670072338660248</v>
      </c>
      <c r="F643" s="9">
        <f t="shared" si="19"/>
        <v>-0.28562430998135824</v>
      </c>
      <c r="G643" s="9"/>
      <c r="H643">
        <v>116.1392219728441</v>
      </c>
      <c r="I643" s="9">
        <f t="shared" si="18"/>
        <v>1539.0131751577428</v>
      </c>
    </row>
    <row r="644" spans="2:9" ht="12.75">
      <c r="B644">
        <v>589</v>
      </c>
      <c r="C644">
        <v>0.05674155545420945</v>
      </c>
      <c r="D644" s="9"/>
      <c r="E644">
        <v>-0.18059927242575213</v>
      </c>
      <c r="F644" s="9">
        <f t="shared" si="19"/>
        <v>-0.12385771697154269</v>
      </c>
      <c r="G644" s="9"/>
      <c r="H644">
        <v>31.352374207926914</v>
      </c>
      <c r="I644" s="9">
        <f t="shared" si="18"/>
        <v>1419.436647562543</v>
      </c>
    </row>
    <row r="645" spans="2:9" ht="12.75">
      <c r="B645">
        <v>590</v>
      </c>
      <c r="C645">
        <v>-0.003924469638150185</v>
      </c>
      <c r="D645" s="9"/>
      <c r="E645">
        <v>0.061311993704293855</v>
      </c>
      <c r="F645" s="9">
        <f t="shared" si="19"/>
        <v>0.05738752406614367</v>
      </c>
      <c r="G645" s="9"/>
      <c r="H645">
        <v>-163.8647518120706</v>
      </c>
      <c r="I645" s="9">
        <f t="shared" si="18"/>
        <v>1236.959386811941</v>
      </c>
    </row>
    <row r="646" spans="2:9" ht="12.75">
      <c r="B646">
        <v>591</v>
      </c>
      <c r="C646">
        <v>0.318338607030455</v>
      </c>
      <c r="D646" s="9"/>
      <c r="E646">
        <v>-0.18391347111901268</v>
      </c>
      <c r="F646" s="9">
        <f t="shared" si="19"/>
        <v>0.13442513591144234</v>
      </c>
      <c r="G646" s="9"/>
      <c r="H646">
        <v>316.1863332934445</v>
      </c>
      <c r="I646" s="9">
        <f t="shared" si="18"/>
        <v>1649.335225817049</v>
      </c>
    </row>
    <row r="647" spans="2:9" ht="12.75">
      <c r="B647">
        <v>592</v>
      </c>
      <c r="C647">
        <v>0.5811743903905153</v>
      </c>
      <c r="D647" s="9"/>
      <c r="E647">
        <v>0.47259891289286315</v>
      </c>
      <c r="F647" s="9">
        <f t="shared" si="19"/>
        <v>1.0537733032833785</v>
      </c>
      <c r="G647" s="9"/>
      <c r="H647">
        <v>-293.9651039923774</v>
      </c>
      <c r="I647" s="9">
        <f t="shared" si="18"/>
        <v>983.9882740256144</v>
      </c>
    </row>
    <row r="648" spans="2:9" ht="12.75">
      <c r="B648">
        <v>593</v>
      </c>
      <c r="C648">
        <v>-0.3665554686449468</v>
      </c>
      <c r="D648" s="9"/>
      <c r="E648">
        <v>-0.10444318832014687</v>
      </c>
      <c r="F648" s="9">
        <f t="shared" si="19"/>
        <v>-0.4709986569650937</v>
      </c>
      <c r="G648" s="9"/>
      <c r="H648">
        <v>-73.74085271294462</v>
      </c>
      <c r="I648" s="9">
        <f t="shared" si="18"/>
        <v>1403.2357957024942</v>
      </c>
    </row>
    <row r="649" spans="2:9" ht="12.75">
      <c r="B649">
        <v>594</v>
      </c>
      <c r="C649">
        <v>0.02761930772976484</v>
      </c>
      <c r="D649" s="9"/>
      <c r="E649">
        <v>-0.48266156227327883</v>
      </c>
      <c r="F649" s="9">
        <f t="shared" si="19"/>
        <v>-0.455042254543514</v>
      </c>
      <c r="G649" s="9"/>
      <c r="H649">
        <v>-215.5037236661883</v>
      </c>
      <c r="I649" s="9">
        <f t="shared" si="18"/>
        <v>1178.696221710561</v>
      </c>
    </row>
    <row r="650" spans="2:9" ht="12.75">
      <c r="B650">
        <v>595</v>
      </c>
      <c r="C650">
        <v>0.33612377592362463</v>
      </c>
      <c r="D650" s="9"/>
      <c r="E650">
        <v>0.20984407456126064</v>
      </c>
      <c r="F650" s="9">
        <f t="shared" si="19"/>
        <v>0.5459678504848853</v>
      </c>
      <c r="G650" s="9"/>
      <c r="H650">
        <v>201.68172341072932</v>
      </c>
      <c r="I650" s="9">
        <f t="shared" si="18"/>
        <v>1531.0957304667681</v>
      </c>
    </row>
    <row r="651" spans="2:9" ht="12.75">
      <c r="B651">
        <v>596</v>
      </c>
      <c r="C651">
        <v>0.1929029167513363</v>
      </c>
      <c r="D651" s="9"/>
      <c r="E651">
        <v>-0.11121983334305696</v>
      </c>
      <c r="F651" s="9">
        <f t="shared" si="19"/>
        <v>0.08168308340827934</v>
      </c>
      <c r="G651" s="9"/>
      <c r="H651">
        <v>18.525383893575054</v>
      </c>
      <c r="I651" s="9">
        <f t="shared" si="18"/>
        <v>1378.0157713757944</v>
      </c>
    </row>
    <row r="652" spans="2:9" ht="12.75">
      <c r="B652">
        <v>597</v>
      </c>
      <c r="C652">
        <v>0.0391323737858329</v>
      </c>
      <c r="D652" s="9"/>
      <c r="E652">
        <v>0.33949982025660574</v>
      </c>
      <c r="F652" s="9">
        <f t="shared" si="19"/>
        <v>0.37863219404243864</v>
      </c>
      <c r="G652" s="9"/>
      <c r="H652">
        <v>-23.75297754042549</v>
      </c>
      <c r="I652" s="9">
        <f t="shared" si="18"/>
        <v>1368.0292239645496</v>
      </c>
    </row>
    <row r="653" spans="2:9" ht="12.75">
      <c r="B653">
        <v>598</v>
      </c>
      <c r="C653">
        <v>0.23063057597028092</v>
      </c>
      <c r="D653" s="9"/>
      <c r="E653">
        <v>0.22406220523407683</v>
      </c>
      <c r="F653" s="9">
        <f t="shared" si="19"/>
        <v>0.45469278120435774</v>
      </c>
      <c r="G653" s="9"/>
      <c r="H653">
        <v>-16.258752566500334</v>
      </c>
      <c r="I653" s="9">
        <f t="shared" si="18"/>
        <v>1335.3088264797407</v>
      </c>
    </row>
    <row r="654" spans="2:9" ht="12.75">
      <c r="B654">
        <v>599</v>
      </c>
      <c r="C654">
        <v>0.20332345229689963</v>
      </c>
      <c r="D654" s="9"/>
      <c r="E654">
        <v>-0.05774563760496676</v>
      </c>
      <c r="F654" s="9">
        <f t="shared" si="19"/>
        <v>0.14557781469193287</v>
      </c>
      <c r="G654" s="9"/>
      <c r="H654">
        <v>147.41444829269312</v>
      </c>
      <c r="I654" s="9">
        <f t="shared" si="18"/>
        <v>1504.7165233103442</v>
      </c>
    </row>
    <row r="655" spans="2:9" ht="12.75">
      <c r="B655">
        <v>600</v>
      </c>
      <c r="C655">
        <v>-0.021360619939514436</v>
      </c>
      <c r="D655" s="9"/>
      <c r="E655">
        <v>0.03916375135304406</v>
      </c>
      <c r="F655" s="9">
        <f t="shared" si="19"/>
        <v>0.017803131413529627</v>
      </c>
      <c r="G655" s="9"/>
      <c r="H655">
        <v>25.845861273410264</v>
      </c>
      <c r="I655" s="9">
        <f t="shared" si="18"/>
        <v>1430.3315914607083</v>
      </c>
    </row>
    <row r="656" spans="2:9" ht="12.75">
      <c r="B656">
        <v>601</v>
      </c>
      <c r="C656">
        <v>-0.15550722309853882</v>
      </c>
      <c r="D656" s="9"/>
      <c r="E656">
        <v>0.11295651347609237</v>
      </c>
      <c r="F656" s="9">
        <f t="shared" si="19"/>
        <v>-0.04255070962244645</v>
      </c>
      <c r="G656" s="9"/>
      <c r="H656">
        <v>-122.41655440448085</v>
      </c>
      <c r="I656" s="9">
        <f t="shared" si="18"/>
        <v>1310.2399624462123</v>
      </c>
    </row>
    <row r="657" spans="2:9" ht="12.75">
      <c r="B657">
        <v>602</v>
      </c>
      <c r="C657">
        <v>-0.2001429493247997</v>
      </c>
      <c r="D657" s="9"/>
      <c r="E657">
        <v>0.20463585315155797</v>
      </c>
      <c r="F657" s="9">
        <f t="shared" si="19"/>
        <v>0.0044929038267582655</v>
      </c>
      <c r="G657" s="9"/>
      <c r="H657">
        <v>-438.10505303554237</v>
      </c>
      <c r="I657" s="9">
        <f t="shared" si="18"/>
        <v>1003.9249663226656</v>
      </c>
    </row>
    <row r="658" spans="2:9" ht="12.75">
      <c r="B658">
        <v>603</v>
      </c>
      <c r="C658">
        <v>-0.23089842215995304</v>
      </c>
      <c r="D658" s="9"/>
      <c r="E658">
        <v>-0.10015355655923486</v>
      </c>
      <c r="F658" s="9">
        <f t="shared" si="19"/>
        <v>-0.3310519787191879</v>
      </c>
      <c r="G658" s="9"/>
      <c r="H658">
        <v>125.91788163263118</v>
      </c>
      <c r="I658" s="9">
        <f t="shared" si="18"/>
        <v>1574.4065502862213</v>
      </c>
    </row>
    <row r="659" spans="2:9" ht="12.75">
      <c r="B659">
        <v>604</v>
      </c>
      <c r="C659">
        <v>-0.5033652996644378</v>
      </c>
      <c r="D659" s="9"/>
      <c r="E659">
        <v>-0.058319983509136364</v>
      </c>
      <c r="F659" s="9">
        <f t="shared" si="19"/>
        <v>-0.5616852831735741</v>
      </c>
      <c r="G659" s="9"/>
      <c r="H659">
        <v>-45.835076889488846</v>
      </c>
      <c r="I659" s="9">
        <f t="shared" si="18"/>
        <v>1459.871636040043</v>
      </c>
    </row>
    <row r="660" spans="2:9" ht="12.75">
      <c r="B660">
        <v>605</v>
      </c>
      <c r="C660">
        <v>-0.23954453354235739</v>
      </c>
      <c r="D660" s="9"/>
      <c r="E660">
        <v>-0.21316282072803006</v>
      </c>
      <c r="F660" s="9">
        <f t="shared" si="19"/>
        <v>-0.45270735427038744</v>
      </c>
      <c r="G660" s="9"/>
      <c r="H660">
        <v>-440.12936086801346</v>
      </c>
      <c r="I660" s="9">
        <f t="shared" si="18"/>
        <v>1010.1749911758816</v>
      </c>
    </row>
    <row r="661" spans="2:9" ht="12.75">
      <c r="B661">
        <v>606</v>
      </c>
      <c r="C661">
        <v>0.13360886441660114</v>
      </c>
      <c r="D661" s="9"/>
      <c r="E661">
        <v>-0.11380097930668853</v>
      </c>
      <c r="F661" s="9">
        <f t="shared" si="19"/>
        <v>0.019807885109912604</v>
      </c>
      <c r="G661" s="9"/>
      <c r="H661">
        <v>341.2349997233832</v>
      </c>
      <c r="I661" s="9">
        <f t="shared" si="18"/>
        <v>1713.177138195897</v>
      </c>
    </row>
    <row r="662" spans="2:9" ht="12.75">
      <c r="B662">
        <v>607</v>
      </c>
      <c r="C662">
        <v>0.16052445062086917</v>
      </c>
      <c r="D662" s="9"/>
      <c r="E662">
        <v>0.3690456651384011</v>
      </c>
      <c r="F662" s="9">
        <f t="shared" si="19"/>
        <v>0.5295701157592703</v>
      </c>
      <c r="G662" s="9"/>
      <c r="H662">
        <v>-127.96856481145369</v>
      </c>
      <c r="I662" s="9">
        <f t="shared" si="18"/>
        <v>1238.3213005581638</v>
      </c>
    </row>
    <row r="663" spans="2:9" ht="12.75">
      <c r="B663">
        <v>608</v>
      </c>
      <c r="C663">
        <v>0.24130895326379687</v>
      </c>
      <c r="D663" s="9"/>
      <c r="E663">
        <v>-0.35283756005810574</v>
      </c>
      <c r="F663" s="9">
        <f t="shared" si="19"/>
        <v>-0.11152860679430887</v>
      </c>
      <c r="G663" s="9"/>
      <c r="H663">
        <v>269.0193014132092</v>
      </c>
      <c r="I663" s="9">
        <f t="shared" si="18"/>
        <v>1618.3444212278118</v>
      </c>
    </row>
    <row r="664" spans="2:9" ht="12.75">
      <c r="B664">
        <v>609</v>
      </c>
      <c r="C664">
        <v>-0.08803499440546148</v>
      </c>
      <c r="D664" s="9"/>
      <c r="E664">
        <v>0.07303333404706791</v>
      </c>
      <c r="F664" s="9">
        <f t="shared" si="19"/>
        <v>-0.015001660358393565</v>
      </c>
      <c r="G664" s="9"/>
      <c r="H664">
        <v>174.27773855160922</v>
      </c>
      <c r="I664" s="9">
        <f t="shared" si="18"/>
        <v>1592.7650873767561</v>
      </c>
    </row>
    <row r="665" spans="2:9" ht="12.75">
      <c r="B665">
        <v>610</v>
      </c>
      <c r="C665">
        <v>-0.2519445843063295</v>
      </c>
      <c r="D665" s="9"/>
      <c r="E665">
        <v>-0.07900325726950541</v>
      </c>
      <c r="F665" s="9">
        <f t="shared" si="19"/>
        <v>-0.3309478415758349</v>
      </c>
      <c r="G665" s="9"/>
      <c r="H665">
        <v>106.08790717014926</v>
      </c>
      <c r="I665" s="9">
        <f t="shared" si="18"/>
        <v>1558.9962698744785</v>
      </c>
    </row>
    <row r="666" spans="2:9" ht="12.75">
      <c r="B666">
        <v>611</v>
      </c>
      <c r="C666">
        <v>-0.37464451452251524</v>
      </c>
      <c r="D666" s="9"/>
      <c r="E666">
        <v>-0.11335123417666182</v>
      </c>
      <c r="F666" s="9">
        <f t="shared" si="19"/>
        <v>-0.48799574869917706</v>
      </c>
      <c r="G666" s="9"/>
      <c r="H666">
        <v>-258.6504933788092</v>
      </c>
      <c r="I666" s="9">
        <f t="shared" si="18"/>
        <v>1220.024854670919</v>
      </c>
    </row>
    <row r="667" spans="2:9" ht="12.75">
      <c r="B667">
        <v>612</v>
      </c>
      <c r="C667">
        <v>-0.09757741281646304</v>
      </c>
      <c r="D667" s="9"/>
      <c r="E667">
        <v>-0.3750883479369804</v>
      </c>
      <c r="F667" s="9">
        <f t="shared" si="19"/>
        <v>-0.47266576075344346</v>
      </c>
      <c r="G667" s="9"/>
      <c r="H667">
        <v>125.01650417107157</v>
      </c>
      <c r="I667" s="9">
        <f t="shared" si="18"/>
        <v>1545.5077608625288</v>
      </c>
    </row>
    <row r="668" spans="2:9" ht="12.75">
      <c r="B668">
        <v>613</v>
      </c>
      <c r="C668">
        <v>-0.07435937732225284</v>
      </c>
      <c r="D668" s="9"/>
      <c r="E668">
        <v>-0.01679586603131611</v>
      </c>
      <c r="F668" s="9">
        <f t="shared" si="19"/>
        <v>-0.09115524335356895</v>
      </c>
      <c r="G668" s="9"/>
      <c r="H668">
        <v>-60.908917021151865</v>
      </c>
      <c r="I668" s="9">
        <f t="shared" si="18"/>
        <v>1354.7065522165212</v>
      </c>
    </row>
    <row r="669" spans="2:9" ht="12.75">
      <c r="B669">
        <v>614</v>
      </c>
      <c r="C669">
        <v>0.19422259356360883</v>
      </c>
      <c r="D669" s="9"/>
      <c r="E669">
        <v>0.037558493204414845</v>
      </c>
      <c r="F669" s="9">
        <f t="shared" si="19"/>
        <v>0.23178108676802367</v>
      </c>
      <c r="G669" s="9"/>
      <c r="H669">
        <v>12.260579751455225</v>
      </c>
      <c r="I669" s="9">
        <f t="shared" si="18"/>
        <v>1371.4738351030974</v>
      </c>
    </row>
    <row r="670" spans="2:9" ht="12.75">
      <c r="B670">
        <v>615</v>
      </c>
      <c r="C670">
        <v>-0.128526608023094</v>
      </c>
      <c r="D670" s="9"/>
      <c r="E670">
        <v>-0.15867317415541038</v>
      </c>
      <c r="F670" s="9">
        <f t="shared" si="19"/>
        <v>-0.2871997821785044</v>
      </c>
      <c r="G670" s="9"/>
      <c r="H670">
        <v>356.60655157698784</v>
      </c>
      <c r="I670" s="9">
        <f t="shared" si="18"/>
        <v>1783.5971392618376</v>
      </c>
    </row>
    <row r="671" spans="2:9" ht="12.75">
      <c r="B671">
        <v>616</v>
      </c>
      <c r="C671">
        <v>0.20548986867652275</v>
      </c>
      <c r="D671" s="9"/>
      <c r="E671">
        <v>-0.12310010788496584</v>
      </c>
      <c r="F671" s="9">
        <f t="shared" si="19"/>
        <v>0.08238976079155691</v>
      </c>
      <c r="G671" s="9"/>
      <c r="H671">
        <v>-416.49902868812205</v>
      </c>
      <c r="I671" s="9">
        <f t="shared" si="18"/>
        <v>940.3480988898082</v>
      </c>
    </row>
    <row r="672" spans="2:9" ht="12.75">
      <c r="B672">
        <v>617</v>
      </c>
      <c r="C672">
        <v>0.06027039489708841</v>
      </c>
      <c r="D672" s="9"/>
      <c r="E672">
        <v>-0.2623278305691201</v>
      </c>
      <c r="F672" s="9">
        <f t="shared" si="19"/>
        <v>-0.20205743567203172</v>
      </c>
      <c r="G672" s="9"/>
      <c r="H672">
        <v>-340.9250894037541</v>
      </c>
      <c r="I672" s="9">
        <f t="shared" si="18"/>
        <v>1046.4181276678573</v>
      </c>
    </row>
    <row r="673" spans="2:9" ht="12.75">
      <c r="B673">
        <v>618</v>
      </c>
      <c r="C673">
        <v>0.17940647012437694</v>
      </c>
      <c r="D673" s="9"/>
      <c r="E673">
        <v>-0.0466475285065826</v>
      </c>
      <c r="F673" s="9">
        <f t="shared" si="19"/>
        <v>0.13275894161779433</v>
      </c>
      <c r="G673" s="9"/>
      <c r="H673">
        <v>-315.8645540679572</v>
      </c>
      <c r="I673" s="9">
        <f t="shared" si="18"/>
        <v>1046.4600872059236</v>
      </c>
    </row>
    <row r="674" spans="2:9" ht="12.75">
      <c r="B674">
        <v>619</v>
      </c>
      <c r="C674">
        <v>0.22856056602904573</v>
      </c>
      <c r="D674" s="9"/>
      <c r="E674">
        <v>-0.10300800568074919</v>
      </c>
      <c r="F674" s="9">
        <f t="shared" si="19"/>
        <v>0.12555256034829654</v>
      </c>
      <c r="G674" s="9"/>
      <c r="H674">
        <v>-166.34337498544483</v>
      </c>
      <c r="I674" s="9">
        <f t="shared" si="18"/>
        <v>1185.6589061484556</v>
      </c>
    </row>
    <row r="675" spans="2:9" ht="12.75">
      <c r="B675">
        <v>620</v>
      </c>
      <c r="C675">
        <v>0.12448981578927487</v>
      </c>
      <c r="D675" s="9"/>
      <c r="E675">
        <v>0.7683411240577698</v>
      </c>
      <c r="F675" s="9">
        <f t="shared" si="19"/>
        <v>0.8928309398470446</v>
      </c>
      <c r="G675" s="9"/>
      <c r="H675">
        <v>231.56828774517635</v>
      </c>
      <c r="I675" s="9">
        <f t="shared" si="18"/>
        <v>1605.4254264294286</v>
      </c>
    </row>
    <row r="676" spans="2:9" ht="12.75">
      <c r="B676">
        <v>621</v>
      </c>
      <c r="C676">
        <v>0.055961209000088274</v>
      </c>
      <c r="D676" s="9"/>
      <c r="E676">
        <v>0.051788902055704966</v>
      </c>
      <c r="F676" s="9">
        <f t="shared" si="19"/>
        <v>0.10775011105579324</v>
      </c>
      <c r="G676" s="9"/>
      <c r="H676">
        <v>-120.45488801959436</v>
      </c>
      <c r="I676" s="9">
        <f t="shared" si="18"/>
        <v>1267.793258090387</v>
      </c>
    </row>
    <row r="677" spans="2:9" ht="12.75">
      <c r="B677">
        <v>622</v>
      </c>
      <c r="C677">
        <v>-0.03510103852022439</v>
      </c>
      <c r="D677" s="9"/>
      <c r="E677">
        <v>0.10194389687967487</v>
      </c>
      <c r="F677" s="9">
        <f t="shared" si="19"/>
        <v>0.06684285835945047</v>
      </c>
      <c r="G677" s="9"/>
      <c r="H677">
        <v>-121.59232483099913</v>
      </c>
      <c r="I677" s="9">
        <f t="shared" si="18"/>
        <v>1285.778893258248</v>
      </c>
    </row>
    <row r="678" spans="2:9" ht="12.75">
      <c r="B678">
        <v>623</v>
      </c>
      <c r="C678">
        <v>0.08080951374722645</v>
      </c>
      <c r="D678" s="9"/>
      <c r="E678">
        <v>-0.11054180504288524</v>
      </c>
      <c r="F678" s="9">
        <f t="shared" si="19"/>
        <v>-0.029732291295658797</v>
      </c>
      <c r="G678" s="9"/>
      <c r="H678">
        <v>-116.98125490511302</v>
      </c>
      <c r="I678" s="9">
        <f t="shared" si="18"/>
        <v>1266.0487472079694</v>
      </c>
    </row>
    <row r="679" spans="2:9" ht="12.75">
      <c r="B679">
        <v>624</v>
      </c>
      <c r="C679">
        <v>-0.10807275430124719</v>
      </c>
      <c r="D679" s="9"/>
      <c r="E679">
        <v>0.08704159881745</v>
      </c>
      <c r="F679" s="9">
        <f t="shared" si="19"/>
        <v>-0.021031155483797193</v>
      </c>
      <c r="G679" s="9"/>
      <c r="H679">
        <v>465.41013034584466</v>
      </c>
      <c r="I679" s="9">
        <f t="shared" si="18"/>
        <v>1888.1054087491066</v>
      </c>
    </row>
    <row r="680" spans="2:9" ht="12.75">
      <c r="B680">
        <v>625</v>
      </c>
      <c r="C680">
        <v>0.16454760043416172</v>
      </c>
      <c r="D680" s="9"/>
      <c r="E680">
        <v>-0.1774251359165646</v>
      </c>
      <c r="F680" s="9">
        <f t="shared" si="19"/>
        <v>-0.012877535482402891</v>
      </c>
      <c r="G680" s="9"/>
      <c r="H680">
        <v>381.05781641206704</v>
      </c>
      <c r="I680" s="9">
        <f t="shared" si="18"/>
        <v>1746.502820320893</v>
      </c>
    </row>
    <row r="681" spans="2:9" ht="12.75">
      <c r="B681">
        <v>626</v>
      </c>
      <c r="C681">
        <v>-0.019607341528171673</v>
      </c>
      <c r="D681" s="9"/>
      <c r="E681">
        <v>0.12363670975901186</v>
      </c>
      <c r="F681" s="9">
        <f t="shared" si="19"/>
        <v>0.10402936823084019</v>
      </c>
      <c r="G681" s="9"/>
      <c r="H681">
        <v>-115.15443247844814</v>
      </c>
      <c r="I681" s="9">
        <f t="shared" si="18"/>
        <v>1288.963109242468</v>
      </c>
    </row>
    <row r="682" spans="2:9" ht="12.75">
      <c r="B682">
        <v>627</v>
      </c>
      <c r="C682">
        <v>-0.13852650226908736</v>
      </c>
      <c r="D682" s="9"/>
      <c r="E682">
        <v>-0.2482993295416236</v>
      </c>
      <c r="F682" s="9">
        <f t="shared" si="19"/>
        <v>-0.38682583181071095</v>
      </c>
      <c r="G682" s="9"/>
      <c r="H682">
        <v>156.06424312863965</v>
      </c>
      <c r="I682" s="9">
        <f t="shared" si="18"/>
        <v>1585.154808605148</v>
      </c>
    </row>
    <row r="683" spans="2:9" ht="12.75">
      <c r="B683">
        <v>628</v>
      </c>
      <c r="C683">
        <v>-0.16855119611136615</v>
      </c>
      <c r="D683" s="9"/>
      <c r="E683">
        <v>0.007245944289024919</v>
      </c>
      <c r="F683" s="9">
        <f t="shared" si="19"/>
        <v>-0.16130525182234123</v>
      </c>
      <c r="G683" s="9"/>
      <c r="H683">
        <v>-271.34758511238033</v>
      </c>
      <c r="I683" s="9">
        <f t="shared" si="18"/>
        <v>1164.0481660710066</v>
      </c>
    </row>
    <row r="684" spans="2:9" ht="12.75">
      <c r="B684">
        <v>629</v>
      </c>
      <c r="C684">
        <v>0.3545183062669821</v>
      </c>
      <c r="D684" s="9"/>
      <c r="E684">
        <v>0.008777078619459644</v>
      </c>
      <c r="F684" s="9">
        <f t="shared" si="19"/>
        <v>0.36329538488644175</v>
      </c>
      <c r="G684" s="9"/>
      <c r="H684">
        <v>321.9565996914753</v>
      </c>
      <c r="I684" s="9">
        <f t="shared" si="18"/>
        <v>1647.507755375409</v>
      </c>
    </row>
    <row r="685" spans="2:9" ht="12.75">
      <c r="B685">
        <v>630</v>
      </c>
      <c r="C685">
        <v>0.08082588465185836</v>
      </c>
      <c r="D685" s="9"/>
      <c r="E685">
        <v>0.2135138856829144</v>
      </c>
      <c r="F685" s="9">
        <f t="shared" si="19"/>
        <v>0.29433977033477277</v>
      </c>
      <c r="G685" s="9"/>
      <c r="H685">
        <v>200.18690065626288</v>
      </c>
      <c r="I685" s="9">
        <f t="shared" si="18"/>
        <v>1583.2134648793726</v>
      </c>
    </row>
    <row r="686" spans="2:9" ht="12.75">
      <c r="B686">
        <v>631</v>
      </c>
      <c r="C686">
        <v>0.013512362784240395</v>
      </c>
      <c r="D686" s="9"/>
      <c r="E686">
        <v>-0.15231853467412293</v>
      </c>
      <c r="F686" s="9">
        <f t="shared" si="19"/>
        <v>-0.13880617188988253</v>
      </c>
      <c r="G686" s="9"/>
      <c r="H686">
        <v>357.3167077774997</v>
      </c>
      <c r="I686" s="9">
        <f t="shared" si="18"/>
        <v>1754.4791115928092</v>
      </c>
    </row>
    <row r="687" spans="2:9" ht="12.75">
      <c r="B687">
        <v>632</v>
      </c>
      <c r="C687">
        <v>0.20844345272053033</v>
      </c>
      <c r="D687" s="9"/>
      <c r="E687">
        <v>-0.18543641999713145</v>
      </c>
      <c r="F687" s="9">
        <f t="shared" si="19"/>
        <v>0.02300703272339888</v>
      </c>
      <c r="G687" s="9"/>
      <c r="H687">
        <v>0.01120952219935134</v>
      </c>
      <c r="I687" s="9">
        <f t="shared" si="18"/>
        <v>1356.238084450888</v>
      </c>
    </row>
    <row r="688" spans="2:9" ht="12.75">
      <c r="B688">
        <v>633</v>
      </c>
      <c r="C688">
        <v>-0.1877297108876519</v>
      </c>
      <c r="D688" s="9"/>
      <c r="E688">
        <v>-0.3493387339403853</v>
      </c>
      <c r="F688" s="9">
        <f t="shared" si="19"/>
        <v>-0.5370684448280372</v>
      </c>
      <c r="G688" s="9"/>
      <c r="H688">
        <v>310.10549719212577</v>
      </c>
      <c r="I688" s="9">
        <f t="shared" si="18"/>
        <v>1749.5287364785327</v>
      </c>
    </row>
    <row r="689" spans="2:9" ht="12.75">
      <c r="B689">
        <v>634</v>
      </c>
      <c r="C689">
        <v>0.010661324267857708</v>
      </c>
      <c r="D689" s="9"/>
      <c r="E689">
        <v>-0.22076847017160617</v>
      </c>
      <c r="F689" s="9">
        <f t="shared" si="19"/>
        <v>-0.21010714590374846</v>
      </c>
      <c r="G689" s="9"/>
      <c r="H689">
        <v>-572.2500645788386</v>
      </c>
      <c r="I689" s="9">
        <f t="shared" si="18"/>
        <v>825.5110573249112</v>
      </c>
    </row>
    <row r="690" spans="2:9" ht="12.75">
      <c r="B690">
        <v>635</v>
      </c>
      <c r="C690">
        <v>-0.03729383024619892</v>
      </c>
      <c r="D690" s="9"/>
      <c r="E690">
        <v>0.1167634309240384</v>
      </c>
      <c r="F690" s="9">
        <f t="shared" si="19"/>
        <v>0.07946960067783948</v>
      </c>
      <c r="G690" s="9"/>
      <c r="H690">
        <v>425.46994336589705</v>
      </c>
      <c r="I690" s="9">
        <f t="shared" si="18"/>
        <v>1833.3016477175988</v>
      </c>
    </row>
    <row r="691" spans="2:9" ht="12.75">
      <c r="B691">
        <v>636</v>
      </c>
      <c r="C691">
        <v>0.10227495295112021</v>
      </c>
      <c r="D691" s="9"/>
      <c r="E691">
        <v>-0.2717665665841196</v>
      </c>
      <c r="F691" s="9">
        <f t="shared" si="19"/>
        <v>-0.16949161363299936</v>
      </c>
      <c r="G691" s="9"/>
      <c r="H691">
        <v>-322.4504780519055</v>
      </c>
      <c r="I691" s="9">
        <f t="shared" si="18"/>
        <v>1056.0717818283592</v>
      </c>
    </row>
    <row r="692" spans="2:9" ht="12.75">
      <c r="B692">
        <v>637</v>
      </c>
      <c r="C692">
        <v>0.3614259185269475</v>
      </c>
      <c r="D692" s="9"/>
      <c r="E692">
        <v>0.29089278541505337</v>
      </c>
      <c r="F692" s="9">
        <f t="shared" si="19"/>
        <v>0.6523187039420009</v>
      </c>
      <c r="G692" s="9"/>
      <c r="H692">
        <v>325.72233976679854</v>
      </c>
      <c r="I692" s="9">
        <f t="shared" si="18"/>
        <v>1649.8228968761396</v>
      </c>
    </row>
    <row r="693" spans="2:9" ht="12.75">
      <c r="B693">
        <v>638</v>
      </c>
      <c r="C693">
        <v>-0.08333927326020785</v>
      </c>
      <c r="D693" s="9"/>
      <c r="E693">
        <v>-0.20227435015840456</v>
      </c>
      <c r="F693" s="9">
        <f t="shared" si="19"/>
        <v>-0.2856136234186124</v>
      </c>
      <c r="G693" s="9"/>
      <c r="H693">
        <v>248.9219468770898</v>
      </c>
      <c r="I693" s="9">
        <f t="shared" si="18"/>
        <v>1666.4231942617334</v>
      </c>
    </row>
    <row r="694" spans="2:9" ht="12.75">
      <c r="B694">
        <v>639</v>
      </c>
      <c r="C694">
        <v>0.29850343707948923</v>
      </c>
      <c r="D694" s="9"/>
      <c r="E694">
        <v>-0.44183616410009563</v>
      </c>
      <c r="F694" s="9">
        <f t="shared" si="19"/>
        <v>-0.1433327270206064</v>
      </c>
      <c r="G694" s="9"/>
      <c r="H694">
        <v>-4.448202162166126</v>
      </c>
      <c r="I694" s="9">
        <f t="shared" si="18"/>
        <v>1332.8660760511411</v>
      </c>
    </row>
    <row r="695" spans="2:9" ht="12.75">
      <c r="B695">
        <v>640</v>
      </c>
      <c r="C695">
        <v>0.12101736501790583</v>
      </c>
      <c r="D695" s="9"/>
      <c r="E695">
        <v>0.30499722925014794</v>
      </c>
      <c r="F695" s="9">
        <f t="shared" si="19"/>
        <v>0.42601459426805377</v>
      </c>
      <c r="G695" s="9"/>
      <c r="H695">
        <v>118.45036169688683</v>
      </c>
      <c r="I695" s="9">
        <f t="shared" si="18"/>
        <v>1493.0367150431266</v>
      </c>
    </row>
    <row r="696" spans="2:9" ht="12.75">
      <c r="B696">
        <v>641</v>
      </c>
      <c r="C696">
        <v>0.3209725036867894</v>
      </c>
      <c r="D696" s="9"/>
      <c r="E696">
        <v>0.16523517842870206</v>
      </c>
      <c r="F696" s="9">
        <f t="shared" si="19"/>
        <v>0.4862076821154915</v>
      </c>
      <c r="G696" s="9"/>
      <c r="H696">
        <v>257.62844870769186</v>
      </c>
      <c r="I696" s="9">
        <f aca="true" t="shared" si="20" ref="I696:I759">b-s*C696+H696</f>
        <v>1590.224222933466</v>
      </c>
    </row>
    <row r="697" spans="2:9" ht="12.75">
      <c r="B697">
        <v>642</v>
      </c>
      <c r="C697">
        <v>0.4045632522320375</v>
      </c>
      <c r="D697" s="9"/>
      <c r="E697">
        <v>-0.004582716428558342</v>
      </c>
      <c r="F697" s="9">
        <f aca="true" t="shared" si="21" ref="F697:F760">C697+E697</f>
        <v>0.39998053580347914</v>
      </c>
      <c r="G697" s="9"/>
      <c r="H697">
        <v>326.2650125179789</v>
      </c>
      <c r="I697" s="9">
        <f t="shared" si="20"/>
        <v>1641.306729549251</v>
      </c>
    </row>
    <row r="698" spans="2:9" ht="12.75">
      <c r="B698">
        <v>643</v>
      </c>
      <c r="C698">
        <v>0.18233140508527867</v>
      </c>
      <c r="D698" s="9"/>
      <c r="E698">
        <v>0.060430465964600444</v>
      </c>
      <c r="F698" s="9">
        <f t="shared" si="21"/>
        <v>0.24276187104987912</v>
      </c>
      <c r="G698" s="9"/>
      <c r="H698">
        <v>-198.66965885739774</v>
      </c>
      <c r="I698" s="9">
        <f t="shared" si="20"/>
        <v>1163.0407460746937</v>
      </c>
    </row>
    <row r="699" spans="2:9" ht="12.75">
      <c r="B699">
        <v>644</v>
      </c>
      <c r="C699">
        <v>0.3978129825554788</v>
      </c>
      <c r="D699" s="9"/>
      <c r="E699">
        <v>0.5352339940145612</v>
      </c>
      <c r="F699" s="9">
        <f t="shared" si="21"/>
        <v>0.93304697657004</v>
      </c>
      <c r="G699" s="9"/>
      <c r="H699">
        <v>113.3803607444861</v>
      </c>
      <c r="I699" s="9">
        <f t="shared" si="20"/>
        <v>1429.8396344078355</v>
      </c>
    </row>
    <row r="700" spans="2:9" ht="12.75">
      <c r="B700">
        <v>645</v>
      </c>
      <c r="C700">
        <v>-0.010554003893048503</v>
      </c>
      <c r="D700" s="9"/>
      <c r="E700">
        <v>0.22974018065724522</v>
      </c>
      <c r="F700" s="9">
        <f t="shared" si="21"/>
        <v>0.21918617676419672</v>
      </c>
      <c r="G700" s="9"/>
      <c r="H700">
        <v>233.1890527784708</v>
      </c>
      <c r="I700" s="9">
        <f t="shared" si="20"/>
        <v>1635.405393596011</v>
      </c>
    </row>
    <row r="701" spans="2:9" ht="12.75">
      <c r="B701">
        <v>646</v>
      </c>
      <c r="C701">
        <v>0.003496097633615136</v>
      </c>
      <c r="D701" s="9"/>
      <c r="E701">
        <v>0.18564833226264454</v>
      </c>
      <c r="F701" s="9">
        <f t="shared" si="21"/>
        <v>0.18914442989625968</v>
      </c>
      <c r="G701" s="9"/>
      <c r="H701">
        <v>427.5641458661994</v>
      </c>
      <c r="I701" s="9">
        <f t="shared" si="20"/>
        <v>1826.8299653631402</v>
      </c>
    </row>
    <row r="702" spans="2:9" ht="12.75">
      <c r="B702">
        <v>647</v>
      </c>
      <c r="C702">
        <v>0.3054392436752096</v>
      </c>
      <c r="D702" s="9"/>
      <c r="E702">
        <v>0.23066013454808854</v>
      </c>
      <c r="F702" s="9">
        <f t="shared" si="21"/>
        <v>0.5360993782232981</v>
      </c>
      <c r="G702" s="9"/>
      <c r="H702">
        <v>9.863060768111609</v>
      </c>
      <c r="I702" s="9">
        <f t="shared" si="20"/>
        <v>1345.7208195963176</v>
      </c>
    </row>
    <row r="703" spans="2:9" ht="12.75">
      <c r="B703">
        <v>648</v>
      </c>
      <c r="C703">
        <v>-0.13456678971124347</v>
      </c>
      <c r="D703" s="9"/>
      <c r="E703">
        <v>0.03729383024619892</v>
      </c>
      <c r="F703" s="9">
        <f t="shared" si="21"/>
        <v>-0.09727295946504455</v>
      </c>
      <c r="G703" s="9"/>
      <c r="H703">
        <v>-184.78435777069535</v>
      </c>
      <c r="I703" s="9">
        <f t="shared" si="20"/>
        <v>1243.4746680686658</v>
      </c>
    </row>
    <row r="704" spans="2:9" ht="12.75">
      <c r="B704">
        <v>649</v>
      </c>
      <c r="C704">
        <v>0.03429340722505003</v>
      </c>
      <c r="D704" s="9"/>
      <c r="E704">
        <v>0.14305442164186388</v>
      </c>
      <c r="F704" s="9">
        <f t="shared" si="21"/>
        <v>0.17734782886691391</v>
      </c>
      <c r="G704" s="9"/>
      <c r="H704">
        <v>-20.437596504052635</v>
      </c>
      <c r="I704" s="9">
        <f t="shared" si="20"/>
        <v>1372.3607879786869</v>
      </c>
    </row>
    <row r="705" spans="2:9" ht="12.75">
      <c r="B705">
        <v>650</v>
      </c>
      <c r="C705">
        <v>-0.22155791157274507</v>
      </c>
      <c r="D705" s="9"/>
      <c r="E705">
        <v>-0.10644748726917896</v>
      </c>
      <c r="F705" s="9">
        <f t="shared" si="21"/>
        <v>-0.32800539884192403</v>
      </c>
      <c r="G705" s="9"/>
      <c r="H705">
        <v>-351.604467141442</v>
      </c>
      <c r="I705" s="9">
        <f t="shared" si="20"/>
        <v>1094.9226942888345</v>
      </c>
    </row>
    <row r="706" spans="2:9" ht="12.75">
      <c r="B706">
        <v>651</v>
      </c>
      <c r="C706">
        <v>-0.004215507942717522</v>
      </c>
      <c r="D706" s="9"/>
      <c r="E706">
        <v>-0.3684599505504593</v>
      </c>
      <c r="F706" s="9">
        <f t="shared" si="21"/>
        <v>-0.37267545849317685</v>
      </c>
      <c r="G706" s="9"/>
      <c r="H706">
        <v>546.2123226607218</v>
      </c>
      <c r="I706" s="9">
        <f t="shared" si="20"/>
        <v>1947.0975793286925</v>
      </c>
    </row>
    <row r="707" spans="2:9" ht="12.75">
      <c r="B707">
        <v>652</v>
      </c>
      <c r="C707">
        <v>0.28123486117692664</v>
      </c>
      <c r="D707" s="9"/>
      <c r="E707">
        <v>-0.05940637493040413</v>
      </c>
      <c r="F707" s="9">
        <f t="shared" si="21"/>
        <v>0.22182848624652252</v>
      </c>
      <c r="G707" s="9"/>
      <c r="H707">
        <v>228.10619384472375</v>
      </c>
      <c r="I707" s="9">
        <f t="shared" si="20"/>
        <v>1569.0468729975692</v>
      </c>
    </row>
    <row r="708" spans="2:9" ht="12.75">
      <c r="B708">
        <v>653</v>
      </c>
      <c r="C708">
        <v>0.0653335519018583</v>
      </c>
      <c r="D708" s="9"/>
      <c r="E708">
        <v>-0.030108367354841903</v>
      </c>
      <c r="F708" s="9">
        <f t="shared" si="21"/>
        <v>0.0352251845470164</v>
      </c>
      <c r="G708" s="9"/>
      <c r="H708">
        <v>3.2059233490144834</v>
      </c>
      <c r="I708" s="9">
        <f t="shared" si="20"/>
        <v>1389.4858774496242</v>
      </c>
    </row>
    <row r="709" spans="2:9" ht="12.75">
      <c r="B709">
        <v>654</v>
      </c>
      <c r="C709">
        <v>0.015629211702616885</v>
      </c>
      <c r="D709" s="9"/>
      <c r="E709">
        <v>-0.24787004804238677</v>
      </c>
      <c r="F709" s="9">
        <f t="shared" si="21"/>
        <v>-0.23224083633976988</v>
      </c>
      <c r="G709" s="9"/>
      <c r="H709">
        <v>-79.80685268194065</v>
      </c>
      <c r="I709" s="9">
        <f t="shared" si="20"/>
        <v>1316.9110128605098</v>
      </c>
    </row>
    <row r="710" spans="2:9" ht="12.75">
      <c r="B710">
        <v>655</v>
      </c>
      <c r="C710">
        <v>-0.15480463844141923</v>
      </c>
      <c r="D710" s="9"/>
      <c r="E710">
        <v>0.050445123633835465</v>
      </c>
      <c r="F710" s="9">
        <f t="shared" si="21"/>
        <v>-0.10435951480758376</v>
      </c>
      <c r="G710" s="9"/>
      <c r="H710">
        <v>-12.549389794003218</v>
      </c>
      <c r="I710" s="9">
        <f t="shared" si="20"/>
        <v>1419.9595842786948</v>
      </c>
    </row>
    <row r="711" spans="2:9" ht="12.75">
      <c r="B711">
        <v>656</v>
      </c>
      <c r="C711">
        <v>-0.3842669684672728</v>
      </c>
      <c r="D711" s="9"/>
      <c r="E711">
        <v>-0.24203927750932053</v>
      </c>
      <c r="F711" s="9">
        <f t="shared" si="21"/>
        <v>-0.6263062459765933</v>
      </c>
      <c r="G711" s="9"/>
      <c r="H711">
        <v>207.7731096505886</v>
      </c>
      <c r="I711" s="9">
        <f t="shared" si="20"/>
        <v>1688.4691730287159</v>
      </c>
    </row>
    <row r="712" spans="2:9" ht="12.75">
      <c r="B712">
        <v>657</v>
      </c>
      <c r="C712">
        <v>-0.11223937690374441</v>
      </c>
      <c r="D712" s="9"/>
      <c r="E712">
        <v>0.09799123290576972</v>
      </c>
      <c r="F712" s="9">
        <f t="shared" si="21"/>
        <v>-0.014248143997974694</v>
      </c>
      <c r="G712" s="9"/>
      <c r="H712">
        <v>-132.04058859628276</v>
      </c>
      <c r="I712" s="9">
        <f t="shared" si="20"/>
        <v>1291.5296805535036</v>
      </c>
    </row>
    <row r="713" spans="2:9" ht="12.75">
      <c r="B713">
        <v>658</v>
      </c>
      <c r="C713">
        <v>-0.3295845090178773</v>
      </c>
      <c r="D713" s="9"/>
      <c r="E713">
        <v>0.22218091544345953</v>
      </c>
      <c r="F713" s="9">
        <f t="shared" si="21"/>
        <v>-0.10740359357441776</v>
      </c>
      <c r="G713" s="9"/>
      <c r="H713">
        <v>187.75619992084103</v>
      </c>
      <c r="I713" s="9">
        <f t="shared" si="20"/>
        <v>1656.9689468145953</v>
      </c>
    </row>
    <row r="714" spans="2:9" ht="12.75">
      <c r="B714">
        <v>659</v>
      </c>
      <c r="C714">
        <v>0.2125161699950695</v>
      </c>
      <c r="D714" s="9"/>
      <c r="E714">
        <v>-0.06512391337309964</v>
      </c>
      <c r="F714" s="9">
        <f t="shared" si="21"/>
        <v>0.14739225662196986</v>
      </c>
      <c r="G714" s="9"/>
      <c r="H714">
        <v>208.57656863881857</v>
      </c>
      <c r="I714" s="9">
        <f t="shared" si="20"/>
        <v>1563.948172939854</v>
      </c>
    </row>
    <row r="715" spans="2:9" ht="12.75">
      <c r="B715">
        <v>660</v>
      </c>
      <c r="C715">
        <v>-0.0018894752429332584</v>
      </c>
      <c r="D715" s="9"/>
      <c r="E715">
        <v>0.3914901753887534</v>
      </c>
      <c r="F715" s="9">
        <f t="shared" si="21"/>
        <v>0.38960070014582016</v>
      </c>
      <c r="G715" s="9"/>
      <c r="H715">
        <v>110.91789247075212</v>
      </c>
      <c r="I715" s="9">
        <f t="shared" si="20"/>
        <v>1511.314682271768</v>
      </c>
    </row>
    <row r="716" spans="2:9" ht="12.75">
      <c r="B716">
        <v>661</v>
      </c>
      <c r="C716">
        <v>0.23493748813052662</v>
      </c>
      <c r="D716" s="9"/>
      <c r="E716">
        <v>0.036297933547757566</v>
      </c>
      <c r="F716" s="9">
        <f t="shared" si="21"/>
        <v>0.2712354216782842</v>
      </c>
      <c r="G716" s="9"/>
      <c r="H716">
        <v>-138.69541817257414</v>
      </c>
      <c r="I716" s="9">
        <f t="shared" si="20"/>
        <v>1211.9677093200153</v>
      </c>
    </row>
    <row r="717" spans="2:9" ht="12.75">
      <c r="B717">
        <v>662</v>
      </c>
      <c r="C717">
        <v>0.22532776711159386</v>
      </c>
      <c r="D717" s="9"/>
      <c r="E717">
        <v>0.15254363461281173</v>
      </c>
      <c r="F717" s="9">
        <f t="shared" si="21"/>
        <v>0.3778714017244056</v>
      </c>
      <c r="G717" s="9"/>
      <c r="H717">
        <v>-148.34945432085078</v>
      </c>
      <c r="I717" s="9">
        <f t="shared" si="20"/>
        <v>1204.3317145857145</v>
      </c>
    </row>
    <row r="718" spans="2:9" ht="12.75">
      <c r="B718">
        <v>663</v>
      </c>
      <c r="C718">
        <v>0.17828824638854712</v>
      </c>
      <c r="D718" s="9"/>
      <c r="E718">
        <v>-0.3491968527669087</v>
      </c>
      <c r="F718" s="9">
        <f t="shared" si="21"/>
        <v>-0.17090860637836158</v>
      </c>
      <c r="G718" s="9"/>
      <c r="H718">
        <v>1011.2940799444914</v>
      </c>
      <c r="I718" s="9">
        <f t="shared" si="20"/>
        <v>2373.8535482028965</v>
      </c>
    </row>
    <row r="719" spans="2:9" ht="12.75">
      <c r="B719">
        <v>664</v>
      </c>
      <c r="C719">
        <v>0.12175314623164013</v>
      </c>
      <c r="D719" s="9"/>
      <c r="E719">
        <v>0.004307139533921145</v>
      </c>
      <c r="F719" s="9">
        <f t="shared" si="21"/>
        <v>0.12606028576556128</v>
      </c>
      <c r="G719" s="9"/>
      <c r="H719">
        <v>31.263027722161496</v>
      </c>
      <c r="I719" s="9">
        <f t="shared" si="20"/>
        <v>1405.694867013517</v>
      </c>
    </row>
    <row r="720" spans="2:9" ht="12.75">
      <c r="B720">
        <v>665</v>
      </c>
      <c r="C720">
        <v>0.1561913904879475</v>
      </c>
      <c r="D720" s="9"/>
      <c r="E720">
        <v>-0.20881225282209925</v>
      </c>
      <c r="F720" s="9">
        <f t="shared" si="21"/>
        <v>-0.05262086233415175</v>
      </c>
      <c r="G720" s="9"/>
      <c r="H720">
        <v>152.1039848739747</v>
      </c>
      <c r="I720" s="9">
        <f t="shared" si="20"/>
        <v>1519.3037928715057</v>
      </c>
    </row>
    <row r="721" spans="2:9" ht="12.75">
      <c r="B721">
        <v>666</v>
      </c>
      <c r="C721">
        <v>0.05801666702609509</v>
      </c>
      <c r="D721" s="9"/>
      <c r="E721">
        <v>-0.21337882571970113</v>
      </c>
      <c r="F721" s="9">
        <f t="shared" si="21"/>
        <v>-0.15536215869360603</v>
      </c>
      <c r="G721" s="9"/>
      <c r="H721">
        <v>-112.71009725533077</v>
      </c>
      <c r="I721" s="9">
        <f t="shared" si="20"/>
        <v>1275.1064026691893</v>
      </c>
    </row>
    <row r="722" spans="2:9" ht="12.75">
      <c r="B722">
        <v>667</v>
      </c>
      <c r="C722">
        <v>-0.015460500435438007</v>
      </c>
      <c r="D722" s="9"/>
      <c r="E722">
        <v>0.15328123481594957</v>
      </c>
      <c r="F722" s="9">
        <f t="shared" si="21"/>
        <v>0.13782073438051157</v>
      </c>
      <c r="G722" s="9"/>
      <c r="H722">
        <v>-367.73562896996737</v>
      </c>
      <c r="I722" s="9">
        <f t="shared" si="20"/>
        <v>1035.5110761214746</v>
      </c>
    </row>
    <row r="723" spans="2:9" ht="12.75">
      <c r="B723">
        <v>668</v>
      </c>
      <c r="C723">
        <v>-0.06835898602730595</v>
      </c>
      <c r="D723" s="9"/>
      <c r="E723">
        <v>-0.03463492248556577</v>
      </c>
      <c r="F723" s="9">
        <f t="shared" si="21"/>
        <v>-0.10299390851287171</v>
      </c>
      <c r="G723" s="9"/>
      <c r="H723">
        <v>-446.84320528176613</v>
      </c>
      <c r="I723" s="9">
        <f t="shared" si="20"/>
        <v>967.5121817839681</v>
      </c>
    </row>
    <row r="724" spans="2:9" ht="12.75">
      <c r="B724">
        <v>669</v>
      </c>
      <c r="C724">
        <v>-0.1320449882769026</v>
      </c>
      <c r="D724" s="9"/>
      <c r="E724">
        <v>-0.341849954565987</v>
      </c>
      <c r="F724" s="9">
        <f t="shared" si="21"/>
        <v>-0.4738949428428896</v>
      </c>
      <c r="G724" s="9"/>
      <c r="H724">
        <v>-441.9624474394368</v>
      </c>
      <c r="I724" s="9">
        <f t="shared" si="20"/>
        <v>985.7670000987127</v>
      </c>
    </row>
    <row r="725" spans="2:9" ht="12.75">
      <c r="B725">
        <v>670</v>
      </c>
      <c r="C725">
        <v>-0.02408614818705246</v>
      </c>
      <c r="D725" s="9"/>
      <c r="E725">
        <v>-0.13525823305826634</v>
      </c>
      <c r="F725" s="9">
        <f t="shared" si="21"/>
        <v>-0.1593443812453188</v>
      </c>
      <c r="G725" s="9"/>
      <c r="H725">
        <v>-155.2954017824959</v>
      </c>
      <c r="I725" s="9">
        <f t="shared" si="20"/>
        <v>1249.7626893367851</v>
      </c>
    </row>
    <row r="726" spans="2:9" ht="12.75">
      <c r="B726">
        <v>671</v>
      </c>
      <c r="C726">
        <v>0.37341487768571824</v>
      </c>
      <c r="D726" s="9"/>
      <c r="E726">
        <v>0.12313694242038764</v>
      </c>
      <c r="F726" s="9">
        <f t="shared" si="21"/>
        <v>0.4965518201061059</v>
      </c>
      <c r="G726" s="9"/>
      <c r="H726">
        <v>193.6220769493957</v>
      </c>
      <c r="I726" s="9">
        <f t="shared" si="20"/>
        <v>1515.2049526353949</v>
      </c>
    </row>
    <row r="727" spans="2:9" ht="12.75">
      <c r="B727">
        <v>672</v>
      </c>
      <c r="C727">
        <v>-0.00026784618967212737</v>
      </c>
      <c r="D727" s="9"/>
      <c r="E727">
        <v>0.17302318155998364</v>
      </c>
      <c r="F727" s="9">
        <f t="shared" si="21"/>
        <v>0.1727553353703115</v>
      </c>
      <c r="G727" s="9"/>
      <c r="H727">
        <v>303.19911275000777</v>
      </c>
      <c r="I727" s="9">
        <f t="shared" si="20"/>
        <v>1703.255360449839</v>
      </c>
    </row>
    <row r="728" spans="2:9" ht="12.75">
      <c r="B728">
        <v>673</v>
      </c>
      <c r="C728">
        <v>0.30310275178635493</v>
      </c>
      <c r="D728" s="9"/>
      <c r="E728">
        <v>-0.29253305910970084</v>
      </c>
      <c r="F728" s="9">
        <f t="shared" si="21"/>
        <v>0.010569692676654086</v>
      </c>
      <c r="G728" s="9"/>
      <c r="H728">
        <v>460.88412091194186</v>
      </c>
      <c r="I728" s="9">
        <f t="shared" si="20"/>
        <v>1797.2325430368073</v>
      </c>
    </row>
    <row r="729" spans="2:9" ht="12.75">
      <c r="B729">
        <v>674</v>
      </c>
      <c r="C729">
        <v>-0.14511715562548488</v>
      </c>
      <c r="D729" s="9"/>
      <c r="E729">
        <v>-0.21321693566278554</v>
      </c>
      <c r="F729" s="9">
        <f t="shared" si="21"/>
        <v>-0.35833409128827043</v>
      </c>
      <c r="G729" s="9"/>
      <c r="H729">
        <v>77.9879428591812</v>
      </c>
      <c r="I729" s="9">
        <f t="shared" si="20"/>
        <v>1508.462545540533</v>
      </c>
    </row>
    <row r="730" spans="2:9" ht="12.75">
      <c r="B730">
        <v>675</v>
      </c>
      <c r="C730">
        <v>0.3466266207396984</v>
      </c>
      <c r="D730" s="9"/>
      <c r="E730">
        <v>0.1665302988840267</v>
      </c>
      <c r="F730" s="9">
        <f t="shared" si="21"/>
        <v>0.5131569196237251</v>
      </c>
      <c r="G730" s="9"/>
      <c r="H730">
        <v>302.3194949491881</v>
      </c>
      <c r="I730" s="9">
        <f t="shared" si="20"/>
        <v>1629.5279045938514</v>
      </c>
    </row>
    <row r="731" spans="2:9" ht="12.75">
      <c r="B731">
        <v>676</v>
      </c>
      <c r="C731">
        <v>-0.2504962139937561</v>
      </c>
      <c r="D731" s="9"/>
      <c r="E731">
        <v>-0.0944357907428639</v>
      </c>
      <c r="F731" s="9">
        <f t="shared" si="21"/>
        <v>-0.34493200473662</v>
      </c>
      <c r="G731" s="9"/>
      <c r="H731">
        <v>231.5076244485681</v>
      </c>
      <c r="I731" s="9">
        <f t="shared" si="20"/>
        <v>1684.1118293872569</v>
      </c>
    </row>
    <row r="732" spans="2:9" ht="12.75">
      <c r="B732">
        <v>677</v>
      </c>
      <c r="C732">
        <v>0.08024517228477634</v>
      </c>
      <c r="D732" s="9"/>
      <c r="E732">
        <v>0.018224227460450493</v>
      </c>
      <c r="F732" s="9">
        <f t="shared" si="21"/>
        <v>0.09846939974522684</v>
      </c>
      <c r="G732" s="9"/>
      <c r="H732">
        <v>-102.82099083269713</v>
      </c>
      <c r="I732" s="9">
        <f t="shared" si="20"/>
        <v>1280.3275229874998</v>
      </c>
    </row>
    <row r="733" spans="2:9" ht="12.75">
      <c r="B733">
        <v>678</v>
      </c>
      <c r="C733">
        <v>0.09296718417317607</v>
      </c>
      <c r="D733" s="9"/>
      <c r="E733">
        <v>-0.07986409400473349</v>
      </c>
      <c r="F733" s="9">
        <f t="shared" si="21"/>
        <v>0.013103090168442577</v>
      </c>
      <c r="G733" s="9"/>
      <c r="H733">
        <v>236.60795704927295</v>
      </c>
      <c r="I733" s="9">
        <f t="shared" si="20"/>
        <v>1617.084848372906</v>
      </c>
    </row>
    <row r="734" spans="2:9" ht="12.75">
      <c r="B734">
        <v>679</v>
      </c>
      <c r="C734">
        <v>-0.2155265974579379</v>
      </c>
      <c r="D734" s="9"/>
      <c r="E734">
        <v>0.06113577910582535</v>
      </c>
      <c r="F734" s="9">
        <f t="shared" si="21"/>
        <v>-0.15439081835211255</v>
      </c>
      <c r="G734" s="9"/>
      <c r="H734">
        <v>103.95579010946676</v>
      </c>
      <c r="I734" s="9">
        <f t="shared" si="20"/>
        <v>1549.2163755756337</v>
      </c>
    </row>
    <row r="735" spans="2:9" ht="12.75">
      <c r="B735">
        <v>680</v>
      </c>
      <c r="C735">
        <v>0.5052061169408262</v>
      </c>
      <c r="D735" s="9"/>
      <c r="E735">
        <v>0.2945998858194798</v>
      </c>
      <c r="F735" s="9">
        <f t="shared" si="21"/>
        <v>0.799806002760306</v>
      </c>
      <c r="G735" s="9"/>
      <c r="H735">
        <v>-90.39160886459285</v>
      </c>
      <c r="I735" s="9">
        <f t="shared" si="20"/>
        <v>1203.5151065778336</v>
      </c>
    </row>
    <row r="736" spans="2:9" ht="12.75">
      <c r="B736">
        <v>681</v>
      </c>
      <c r="C736">
        <v>0.11847305358969606</v>
      </c>
      <c r="D736" s="9"/>
      <c r="E736">
        <v>-0.06020650289428886</v>
      </c>
      <c r="F736" s="9">
        <f t="shared" si="21"/>
        <v>0.058266550695407204</v>
      </c>
      <c r="G736" s="9"/>
      <c r="H736">
        <v>167.54740954638692</v>
      </c>
      <c r="I736" s="9">
        <f t="shared" si="20"/>
        <v>1542.6680682925507</v>
      </c>
    </row>
    <row r="737" spans="2:9" ht="12.75">
      <c r="B737">
        <v>682</v>
      </c>
      <c r="C737">
        <v>-0.2065562512143515</v>
      </c>
      <c r="D737" s="9"/>
      <c r="E737">
        <v>-0.3978129825554788</v>
      </c>
      <c r="F737" s="9">
        <f t="shared" si="21"/>
        <v>-0.6043692337698303</v>
      </c>
      <c r="G737" s="9"/>
      <c r="H737">
        <v>-104.40548976475839</v>
      </c>
      <c r="I737" s="9">
        <f t="shared" si="20"/>
        <v>1338.9713229902554</v>
      </c>
    </row>
    <row r="738" spans="2:9" ht="12.75">
      <c r="B738">
        <v>683</v>
      </c>
      <c r="C738">
        <v>-0.29173315851949155</v>
      </c>
      <c r="D738" s="9"/>
      <c r="E738">
        <v>-0.17995625967159867</v>
      </c>
      <c r="F738" s="9">
        <f t="shared" si="21"/>
        <v>-0.4716894181910902</v>
      </c>
      <c r="G738" s="9"/>
      <c r="H738">
        <v>572.4083166569471</v>
      </c>
      <c r="I738" s="9">
        <f t="shared" si="20"/>
        <v>2033.6722799460404</v>
      </c>
    </row>
    <row r="739" spans="2:9" ht="12.75">
      <c r="B739">
        <v>684</v>
      </c>
      <c r="C739">
        <v>-0.3300610842416063</v>
      </c>
      <c r="D739" s="9"/>
      <c r="E739">
        <v>0.10824987839441746</v>
      </c>
      <c r="F739" s="9">
        <f t="shared" si="21"/>
        <v>-0.22181120584718883</v>
      </c>
      <c r="G739" s="9"/>
      <c r="H739">
        <v>-57.9410311729589</v>
      </c>
      <c r="I739" s="9">
        <f t="shared" si="20"/>
        <v>1411.3717965177784</v>
      </c>
    </row>
    <row r="740" spans="2:9" ht="12.75">
      <c r="B740">
        <v>685</v>
      </c>
      <c r="C740">
        <v>-0.08877736945578363</v>
      </c>
      <c r="D740" s="9"/>
      <c r="E740">
        <v>0.2030928953900002</v>
      </c>
      <c r="F740" s="9">
        <f t="shared" si="21"/>
        <v>0.11431552593421657</v>
      </c>
      <c r="G740" s="9"/>
      <c r="H740">
        <v>516.6336904949276</v>
      </c>
      <c r="I740" s="9">
        <f t="shared" si="20"/>
        <v>1935.2769380806421</v>
      </c>
    </row>
    <row r="741" spans="2:9" ht="12.75">
      <c r="B741">
        <v>686</v>
      </c>
      <c r="C741">
        <v>-0.32036405173130333</v>
      </c>
      <c r="D741" s="9"/>
      <c r="E741">
        <v>0.08556389730074443</v>
      </c>
      <c r="F741" s="9">
        <f t="shared" si="21"/>
        <v>-0.2348001544305589</v>
      </c>
      <c r="G741" s="9"/>
      <c r="H741">
        <v>425.795678893337</v>
      </c>
      <c r="I741" s="9">
        <f t="shared" si="20"/>
        <v>1893.0721297569107</v>
      </c>
    </row>
    <row r="742" spans="2:9" ht="12.75">
      <c r="B742">
        <v>687</v>
      </c>
      <c r="C742">
        <v>-0.2541241883591283</v>
      </c>
      <c r="D742" s="9"/>
      <c r="E742">
        <v>0.30470437195617706</v>
      </c>
      <c r="F742" s="9">
        <f t="shared" si="21"/>
        <v>0.050580183597048745</v>
      </c>
      <c r="G742" s="9"/>
      <c r="H742">
        <v>-391.8387392332079</v>
      </c>
      <c r="I742" s="9">
        <f t="shared" si="20"/>
        <v>1061.527340322209</v>
      </c>
    </row>
    <row r="743" spans="2:9" ht="12.75">
      <c r="B743">
        <v>688</v>
      </c>
      <c r="C743">
        <v>-0.3577297320589423</v>
      </c>
      <c r="D743" s="9"/>
      <c r="E743">
        <v>-0.271420503850095</v>
      </c>
      <c r="F743" s="9">
        <f t="shared" si="21"/>
        <v>-0.6291502359090373</v>
      </c>
      <c r="G743" s="9"/>
      <c r="H743">
        <v>-48.17259195988299</v>
      </c>
      <c r="I743" s="9">
        <f t="shared" si="20"/>
        <v>1426.950651772495</v>
      </c>
    </row>
    <row r="744" spans="2:9" ht="12.75">
      <c r="B744">
        <v>689</v>
      </c>
      <c r="C744">
        <v>-0.1405169314239174</v>
      </c>
      <c r="D744" s="9"/>
      <c r="E744">
        <v>0.145156718645012</v>
      </c>
      <c r="F744" s="9">
        <f t="shared" si="21"/>
        <v>0.004639787221094593</v>
      </c>
      <c r="G744" s="9"/>
      <c r="H744">
        <v>-53.354028750618454</v>
      </c>
      <c r="I744" s="9">
        <f t="shared" si="20"/>
        <v>1376.1545268484042</v>
      </c>
    </row>
    <row r="745" spans="2:9" ht="12.75">
      <c r="B745">
        <v>690</v>
      </c>
      <c r="C745">
        <v>-0.06009440767229535</v>
      </c>
      <c r="D745" s="9"/>
      <c r="E745">
        <v>0.1480188984714914</v>
      </c>
      <c r="F745" s="9">
        <f t="shared" si="21"/>
        <v>0.08792449079919606</v>
      </c>
      <c r="G745" s="9"/>
      <c r="H745">
        <v>-109.05843055297737</v>
      </c>
      <c r="I745" s="9">
        <f t="shared" si="20"/>
        <v>1303.5613950582047</v>
      </c>
    </row>
    <row r="746" spans="2:9" ht="12.75">
      <c r="B746">
        <v>691</v>
      </c>
      <c r="C746">
        <v>0.21289315554895438</v>
      </c>
      <c r="D746" s="9"/>
      <c r="E746">
        <v>0.18720766092883423</v>
      </c>
      <c r="F746" s="9">
        <f t="shared" si="21"/>
        <v>0.4001008164777886</v>
      </c>
      <c r="G746" s="9"/>
      <c r="H746">
        <v>-95.41248573441408</v>
      </c>
      <c r="I746" s="9">
        <f t="shared" si="20"/>
        <v>1259.8799516003055</v>
      </c>
    </row>
    <row r="747" spans="2:9" ht="12.75">
      <c r="B747">
        <v>692</v>
      </c>
      <c r="C747">
        <v>0.14737588571733795</v>
      </c>
      <c r="D747" s="9"/>
      <c r="E747">
        <v>-0.05624769983114675</v>
      </c>
      <c r="F747" s="9">
        <f t="shared" si="21"/>
        <v>0.0911281858861912</v>
      </c>
      <c r="G747" s="9"/>
      <c r="H747">
        <v>352.34561437391676</v>
      </c>
      <c r="I747" s="9">
        <f t="shared" si="20"/>
        <v>1721.3966783732758</v>
      </c>
    </row>
    <row r="748" spans="2:9" ht="12.75">
      <c r="B748">
        <v>693</v>
      </c>
      <c r="C748">
        <v>-0.029953753255540505</v>
      </c>
      <c r="D748" s="9"/>
      <c r="E748">
        <v>-0.16010244507924654</v>
      </c>
      <c r="F748" s="9">
        <f t="shared" si="21"/>
        <v>-0.19005619833478704</v>
      </c>
      <c r="G748" s="9"/>
      <c r="H748">
        <v>-197.96873402810888</v>
      </c>
      <c r="I748" s="9">
        <f t="shared" si="20"/>
        <v>1208.3215541555546</v>
      </c>
    </row>
    <row r="749" spans="2:9" ht="12.75">
      <c r="B749">
        <v>694</v>
      </c>
      <c r="C749">
        <v>-0.030727505873073824</v>
      </c>
      <c r="D749" s="9"/>
      <c r="E749">
        <v>0.0505715433973819</v>
      </c>
      <c r="F749" s="9">
        <f t="shared" si="21"/>
        <v>0.019844037524308078</v>
      </c>
      <c r="G749" s="9"/>
      <c r="H749">
        <v>-400.8709765912499</v>
      </c>
      <c r="I749" s="9">
        <f t="shared" si="20"/>
        <v>1005.5817996420956</v>
      </c>
    </row>
    <row r="750" spans="2:9" ht="12.75">
      <c r="B750">
        <v>695</v>
      </c>
      <c r="C750">
        <v>-0.18059927242575213</v>
      </c>
      <c r="D750" s="9"/>
      <c r="E750">
        <v>-0.18671016732696444</v>
      </c>
      <c r="F750" s="9">
        <f t="shared" si="21"/>
        <v>-0.36730943975271657</v>
      </c>
      <c r="G750" s="9"/>
      <c r="H750">
        <v>-74.52024419762893</v>
      </c>
      <c r="I750" s="9">
        <f t="shared" si="20"/>
        <v>1363.405603011779</v>
      </c>
    </row>
    <row r="751" spans="2:9" ht="12.75">
      <c r="B751">
        <v>696</v>
      </c>
      <c r="C751">
        <v>0.2634533302625641</v>
      </c>
      <c r="D751" s="9"/>
      <c r="E751">
        <v>0.17645197658566758</v>
      </c>
      <c r="F751" s="9">
        <f t="shared" si="21"/>
        <v>0.4399053068482317</v>
      </c>
      <c r="G751" s="9"/>
      <c r="H751">
        <v>223.62930849340046</v>
      </c>
      <c r="I751" s="9">
        <f t="shared" si="20"/>
        <v>1568.304109138262</v>
      </c>
    </row>
    <row r="752" spans="2:9" ht="12.75">
      <c r="B752">
        <v>697</v>
      </c>
      <c r="C752">
        <v>0.20252991816960275</v>
      </c>
      <c r="D752" s="9"/>
      <c r="E752">
        <v>0.036282472137827426</v>
      </c>
      <c r="F752" s="9">
        <f t="shared" si="21"/>
        <v>0.23881239030743018</v>
      </c>
      <c r="G752" s="9"/>
      <c r="H752">
        <v>211.92327039898373</v>
      </c>
      <c r="I752" s="9">
        <f t="shared" si="20"/>
        <v>1569.3919875833672</v>
      </c>
    </row>
    <row r="753" spans="2:9" ht="12.75">
      <c r="B753">
        <v>698</v>
      </c>
      <c r="C753">
        <v>-0.11245424502703827</v>
      </c>
      <c r="D753" s="9"/>
      <c r="E753">
        <v>0.009114046406466514</v>
      </c>
      <c r="F753" s="9">
        <f t="shared" si="21"/>
        <v>-0.10334019862057175</v>
      </c>
      <c r="G753" s="9"/>
      <c r="H753">
        <v>57.284944432467455</v>
      </c>
      <c r="I753" s="9">
        <f t="shared" si="20"/>
        <v>1480.9003358881455</v>
      </c>
    </row>
    <row r="754" spans="2:9" ht="12.75">
      <c r="B754">
        <v>699</v>
      </c>
      <c r="C754">
        <v>0.3370696504134685</v>
      </c>
      <c r="D754" s="9"/>
      <c r="E754">
        <v>0.16266631064354442</v>
      </c>
      <c r="F754" s="9">
        <f t="shared" si="21"/>
        <v>0.4997359610570129</v>
      </c>
      <c r="G754" s="9"/>
      <c r="H754">
        <v>266.2683527887566</v>
      </c>
      <c r="I754" s="9">
        <f t="shared" si="20"/>
        <v>1595.4837262019282</v>
      </c>
    </row>
    <row r="755" spans="2:9" ht="12.75">
      <c r="B755">
        <v>700</v>
      </c>
      <c r="C755">
        <v>-0.19317121768835932</v>
      </c>
      <c r="D755" s="9"/>
      <c r="E755">
        <v>0.1276061993848998</v>
      </c>
      <c r="F755" s="9">
        <f t="shared" si="21"/>
        <v>-0.06556501830345951</v>
      </c>
      <c r="G755" s="9"/>
      <c r="H755">
        <v>56.13168241325184</v>
      </c>
      <c r="I755" s="9">
        <f t="shared" si="20"/>
        <v>1496.6976381278073</v>
      </c>
    </row>
    <row r="756" spans="2:9" ht="12.75">
      <c r="B756">
        <v>701</v>
      </c>
      <c r="C756">
        <v>0.16084140952443704</v>
      </c>
      <c r="D756" s="9"/>
      <c r="E756">
        <v>0.15548675946774893</v>
      </c>
      <c r="F756" s="9">
        <f t="shared" si="21"/>
        <v>0.31632816899218597</v>
      </c>
      <c r="G756" s="9"/>
      <c r="H756">
        <v>284.4805294444086</v>
      </c>
      <c r="I756" s="9">
        <f t="shared" si="20"/>
        <v>1650.7038334442768</v>
      </c>
    </row>
    <row r="757" spans="2:9" ht="12.75">
      <c r="B757">
        <v>702</v>
      </c>
      <c r="C757">
        <v>0.2907172529376112</v>
      </c>
      <c r="D757" s="9"/>
      <c r="E757">
        <v>0.3292880137450993</v>
      </c>
      <c r="F757" s="9">
        <f t="shared" si="21"/>
        <v>0.6200052666827105</v>
      </c>
      <c r="G757" s="9"/>
      <c r="H757">
        <v>-512.4584731674986</v>
      </c>
      <c r="I757" s="9">
        <f t="shared" si="20"/>
        <v>826.490903715603</v>
      </c>
    </row>
    <row r="758" spans="2:9" ht="12.75">
      <c r="B758">
        <v>703</v>
      </c>
      <c r="C758">
        <v>0.06900813787069637</v>
      </c>
      <c r="D758" s="9"/>
      <c r="E758">
        <v>-0.1582125150889624</v>
      </c>
      <c r="F758" s="9">
        <f t="shared" si="21"/>
        <v>-0.08920437721826602</v>
      </c>
      <c r="G758" s="9"/>
      <c r="H758">
        <v>-160.64761894085677</v>
      </c>
      <c r="I758" s="9">
        <f t="shared" si="20"/>
        <v>1224.860672106297</v>
      </c>
    </row>
    <row r="759" spans="2:9" ht="12.75">
      <c r="B759">
        <v>704</v>
      </c>
      <c r="C759">
        <v>-0.13773023965768516</v>
      </c>
      <c r="D759" s="9"/>
      <c r="E759">
        <v>0.05817628334625624</v>
      </c>
      <c r="F759" s="9">
        <f t="shared" si="21"/>
        <v>-0.07955395631142892</v>
      </c>
      <c r="G759" s="9"/>
      <c r="H759">
        <v>-454.71360863302834</v>
      </c>
      <c r="I759" s="9">
        <f t="shared" si="20"/>
        <v>974.2097416950855</v>
      </c>
    </row>
    <row r="760" spans="2:9" ht="12.75">
      <c r="B760">
        <v>705</v>
      </c>
      <c r="C760">
        <v>-0.0410993834520923</v>
      </c>
      <c r="D760" s="9"/>
      <c r="E760">
        <v>0.18746868590824306</v>
      </c>
      <c r="F760" s="9">
        <f t="shared" si="21"/>
        <v>0.14636930245615076</v>
      </c>
      <c r="G760" s="9"/>
      <c r="H760">
        <v>-68.98471838212572</v>
      </c>
      <c r="I760" s="9">
        <f aca="true" t="shared" si="22" ref="I760:I823">b-s*C760+H760</f>
        <v>1339.6461521428137</v>
      </c>
    </row>
    <row r="761" spans="2:9" ht="12.75">
      <c r="B761">
        <v>706</v>
      </c>
      <c r="C761">
        <v>0.14104625734034926</v>
      </c>
      <c r="D761" s="9"/>
      <c r="E761">
        <v>-0.005393758328864351</v>
      </c>
      <c r="F761" s="9">
        <f aca="true" t="shared" si="23" ref="F761:F824">C761+E761</f>
        <v>0.1356524990114849</v>
      </c>
      <c r="G761" s="9"/>
      <c r="H761">
        <v>-202.5303501795861</v>
      </c>
      <c r="I761" s="9">
        <f t="shared" si="22"/>
        <v>1167.8499357789406</v>
      </c>
    </row>
    <row r="762" spans="2:9" ht="12.75">
      <c r="B762">
        <v>707</v>
      </c>
      <c r="C762">
        <v>-0.370311681763269</v>
      </c>
      <c r="D762" s="9"/>
      <c r="E762">
        <v>0.007169546734075993</v>
      </c>
      <c r="F762" s="9">
        <f t="shared" si="23"/>
        <v>-0.363142135029193</v>
      </c>
      <c r="G762" s="9"/>
      <c r="H762">
        <v>-411.70333133777604</v>
      </c>
      <c r="I762" s="9">
        <f t="shared" si="22"/>
        <v>1066.0621218325105</v>
      </c>
    </row>
    <row r="763" spans="2:9" ht="12.75">
      <c r="B763">
        <v>708</v>
      </c>
      <c r="C763">
        <v>-0.169184659171151</v>
      </c>
      <c r="D763" s="9"/>
      <c r="E763">
        <v>-0.19171238818671554</v>
      </c>
      <c r="F763" s="9">
        <f t="shared" si="23"/>
        <v>-0.36089704735786654</v>
      </c>
      <c r="G763" s="9"/>
      <c r="H763">
        <v>-386.54388845316134</v>
      </c>
      <c r="I763" s="9">
        <f t="shared" si="22"/>
        <v>1048.9848899727804</v>
      </c>
    </row>
    <row r="764" spans="2:9" ht="12.75">
      <c r="B764">
        <v>709</v>
      </c>
      <c r="C764">
        <v>0.06904065230628476</v>
      </c>
      <c r="D764" s="9"/>
      <c r="E764">
        <v>-0.17920092432177626</v>
      </c>
      <c r="F764" s="9">
        <f t="shared" si="23"/>
        <v>-0.1101602720154915</v>
      </c>
      <c r="G764" s="9"/>
      <c r="H764">
        <v>-127.79745475199888</v>
      </c>
      <c r="I764" s="9">
        <f t="shared" si="22"/>
        <v>1257.7040082636813</v>
      </c>
    </row>
    <row r="765" spans="2:9" ht="12.75">
      <c r="B765">
        <v>710</v>
      </c>
      <c r="C765">
        <v>-0.0757549969421234</v>
      </c>
      <c r="D765" s="9"/>
      <c r="E765">
        <v>-0.17710772226564586</v>
      </c>
      <c r="F765" s="9">
        <f t="shared" si="23"/>
        <v>-0.25286271920776926</v>
      </c>
      <c r="G765" s="9"/>
      <c r="H765">
        <v>210.53526779724052</v>
      </c>
      <c r="I765" s="9">
        <f t="shared" si="22"/>
        <v>1626.4438171550864</v>
      </c>
    </row>
    <row r="766" spans="2:9" ht="12.75">
      <c r="B766">
        <v>711</v>
      </c>
      <c r="C766">
        <v>-0.23941902327351272</v>
      </c>
      <c r="D766" s="9"/>
      <c r="E766">
        <v>0.025119106794591062</v>
      </c>
      <c r="F766" s="9">
        <f t="shared" si="23"/>
        <v>-0.21429991647892166</v>
      </c>
      <c r="G766" s="9"/>
      <c r="H766">
        <v>28.162935450382065</v>
      </c>
      <c r="I766" s="9">
        <f t="shared" si="22"/>
        <v>1478.4409303378197</v>
      </c>
    </row>
    <row r="767" spans="2:9" ht="12.75">
      <c r="B767">
        <v>712</v>
      </c>
      <c r="C767">
        <v>0.049987193051492795</v>
      </c>
      <c r="D767" s="9"/>
      <c r="E767">
        <v>-0.11789006748585962</v>
      </c>
      <c r="F767" s="9">
        <f t="shared" si="23"/>
        <v>-0.06790287443436682</v>
      </c>
      <c r="G767" s="9"/>
      <c r="H767">
        <v>321.21808999363566</v>
      </c>
      <c r="I767" s="9">
        <f t="shared" si="22"/>
        <v>1710.7207794528222</v>
      </c>
    </row>
    <row r="768" spans="2:9" ht="12.75">
      <c r="B768">
        <v>713</v>
      </c>
      <c r="C768">
        <v>0.15072873793542385</v>
      </c>
      <c r="D768" s="9"/>
      <c r="E768">
        <v>-0.06286927600740455</v>
      </c>
      <c r="F768" s="9">
        <f t="shared" si="23"/>
        <v>0.0878594619280193</v>
      </c>
      <c r="G768" s="9"/>
      <c r="H768">
        <v>222.13910142454552</v>
      </c>
      <c r="I768" s="9">
        <f t="shared" si="22"/>
        <v>1590.4860664581065</v>
      </c>
    </row>
    <row r="769" spans="2:9" ht="12.75">
      <c r="B769">
        <v>714</v>
      </c>
      <c r="C769">
        <v>-0.34178356145275757</v>
      </c>
      <c r="D769" s="9"/>
      <c r="E769">
        <v>0.030634510039817542</v>
      </c>
      <c r="F769" s="9">
        <f t="shared" si="23"/>
        <v>-0.31114905141294</v>
      </c>
      <c r="G769" s="9"/>
      <c r="H769">
        <v>-95.76393722454668</v>
      </c>
      <c r="I769" s="9">
        <f t="shared" si="22"/>
        <v>1376.0106106805324</v>
      </c>
    </row>
    <row r="770" spans="2:9" ht="12.75">
      <c r="B770">
        <v>715</v>
      </c>
      <c r="C770">
        <v>-0.08704159881745</v>
      </c>
      <c r="D770" s="9"/>
      <c r="E770">
        <v>-0.27718033379642293</v>
      </c>
      <c r="F770" s="9">
        <f t="shared" si="23"/>
        <v>-0.3642219326138729</v>
      </c>
      <c r="G770" s="9"/>
      <c r="H770">
        <v>-422.3708401696058</v>
      </c>
      <c r="I770" s="9">
        <f t="shared" si="22"/>
        <v>995.9078955820587</v>
      </c>
    </row>
    <row r="771" spans="2:9" ht="12.75">
      <c r="B771">
        <v>716</v>
      </c>
      <c r="C771">
        <v>-0.15244131645886227</v>
      </c>
      <c r="D771" s="9"/>
      <c r="E771">
        <v>-0.1403407168254489</v>
      </c>
      <c r="F771" s="9">
        <f t="shared" si="23"/>
        <v>-0.2927820332843112</v>
      </c>
      <c r="G771" s="9"/>
      <c r="H771">
        <v>95.76393722454668</v>
      </c>
      <c r="I771" s="9">
        <f t="shared" si="22"/>
        <v>1527.7766136809078</v>
      </c>
    </row>
    <row r="772" spans="2:9" ht="12.75">
      <c r="B772">
        <v>717</v>
      </c>
      <c r="C772">
        <v>0.08051074473769404</v>
      </c>
      <c r="D772" s="9"/>
      <c r="E772">
        <v>-0.13763337847194634</v>
      </c>
      <c r="F772" s="9">
        <f t="shared" si="23"/>
        <v>-0.057122633734252304</v>
      </c>
      <c r="G772" s="9"/>
      <c r="H772">
        <v>-279.32085231441306</v>
      </c>
      <c r="I772" s="9">
        <f t="shared" si="22"/>
        <v>1103.7718912906712</v>
      </c>
    </row>
    <row r="773" spans="2:9" ht="12.75">
      <c r="B773">
        <v>718</v>
      </c>
      <c r="C773">
        <v>-0.04191224434180185</v>
      </c>
      <c r="D773" s="9"/>
      <c r="E773">
        <v>-0.08694087227922864</v>
      </c>
      <c r="F773" s="9">
        <f t="shared" si="23"/>
        <v>-0.1288531166210305</v>
      </c>
      <c r="G773" s="9"/>
      <c r="H773">
        <v>284.3367838067934</v>
      </c>
      <c r="I773" s="9">
        <f t="shared" si="22"/>
        <v>1693.1383551185718</v>
      </c>
    </row>
    <row r="774" spans="2:9" ht="12.75">
      <c r="B774">
        <v>719</v>
      </c>
      <c r="C774">
        <v>-0.10170015229959972</v>
      </c>
      <c r="D774" s="9"/>
      <c r="E774">
        <v>0.08287224773084745</v>
      </c>
      <c r="F774" s="9">
        <f t="shared" si="23"/>
        <v>-0.018827904568752274</v>
      </c>
      <c r="G774" s="9"/>
      <c r="H774">
        <v>194.871608982794</v>
      </c>
      <c r="I774" s="9">
        <f t="shared" si="22"/>
        <v>1616.22864096571</v>
      </c>
    </row>
    <row r="775" spans="2:9" ht="12.75">
      <c r="B775">
        <v>720</v>
      </c>
      <c r="C775">
        <v>0.03493005351629108</v>
      </c>
      <c r="D775" s="9"/>
      <c r="E775">
        <v>0.14079114407650195</v>
      </c>
      <c r="F775" s="9">
        <f t="shared" si="23"/>
        <v>0.17572119759279303</v>
      </c>
      <c r="G775" s="9"/>
      <c r="H775">
        <v>-43.00665068512899</v>
      </c>
      <c r="I775" s="9">
        <f t="shared" si="22"/>
        <v>1349.6580380764499</v>
      </c>
    </row>
    <row r="776" spans="2:9" ht="12.75">
      <c r="B776">
        <v>721</v>
      </c>
      <c r="C776">
        <v>-0.19314666133141145</v>
      </c>
      <c r="D776" s="9"/>
      <c r="E776">
        <v>-0.19304934539832175</v>
      </c>
      <c r="F776" s="9">
        <f t="shared" si="23"/>
        <v>-0.3861960067297332</v>
      </c>
      <c r="G776" s="9"/>
      <c r="H776">
        <v>-627.1266101975925</v>
      </c>
      <c r="I776" s="9">
        <f t="shared" si="22"/>
        <v>813.4341886820039</v>
      </c>
    </row>
    <row r="777" spans="2:9" ht="12.75">
      <c r="B777">
        <v>722</v>
      </c>
      <c r="C777">
        <v>-0.18718401406658813</v>
      </c>
      <c r="D777" s="9"/>
      <c r="E777">
        <v>-0.021730102162109688</v>
      </c>
      <c r="F777" s="9">
        <f t="shared" si="23"/>
        <v>-0.20891411622869782</v>
      </c>
      <c r="G777" s="9"/>
      <c r="H777">
        <v>-563.3536602545064</v>
      </c>
      <c r="I777" s="9">
        <f t="shared" si="22"/>
        <v>875.9549826994771</v>
      </c>
    </row>
    <row r="778" spans="2:9" ht="12.75">
      <c r="B778">
        <v>723</v>
      </c>
      <c r="C778">
        <v>-0.0801292117103003</v>
      </c>
      <c r="D778" s="9"/>
      <c r="E778">
        <v>0.09045197657542303</v>
      </c>
      <c r="F778" s="9">
        <f t="shared" si="23"/>
        <v>0.010322764865122736</v>
      </c>
      <c r="G778" s="9"/>
      <c r="H778">
        <v>-201.0605840041535</v>
      </c>
      <c r="I778" s="9">
        <f t="shared" si="22"/>
        <v>1215.7665504550096</v>
      </c>
    </row>
    <row r="779" spans="2:9" ht="12.75">
      <c r="B779">
        <v>724</v>
      </c>
      <c r="C779">
        <v>0.38387952372431755</v>
      </c>
      <c r="D779" s="9"/>
      <c r="E779">
        <v>-0.059550529840635136</v>
      </c>
      <c r="F779" s="9">
        <f t="shared" si="23"/>
        <v>0.3243289938836824</v>
      </c>
      <c r="G779" s="9"/>
      <c r="H779">
        <v>647.7257556980476</v>
      </c>
      <c r="I779" s="9">
        <f t="shared" si="22"/>
        <v>1967.111055715941</v>
      </c>
    </row>
    <row r="780" spans="2:9" ht="12.75">
      <c r="B780">
        <v>725</v>
      </c>
      <c r="C780">
        <v>-0.3668019417091273</v>
      </c>
      <c r="D780" s="9"/>
      <c r="E780">
        <v>0.17624870451982133</v>
      </c>
      <c r="F780" s="9">
        <f t="shared" si="23"/>
        <v>-0.19055323718930595</v>
      </c>
      <c r="G780" s="9"/>
      <c r="H780">
        <v>90.27522764881724</v>
      </c>
      <c r="I780" s="9">
        <f t="shared" si="22"/>
        <v>1567.303635407734</v>
      </c>
    </row>
    <row r="781" spans="2:9" ht="12.75">
      <c r="B781">
        <v>726</v>
      </c>
      <c r="C781">
        <v>-0.02814476829371415</v>
      </c>
      <c r="D781" s="9"/>
      <c r="E781">
        <v>-0.024009295884752646</v>
      </c>
      <c r="F781" s="9">
        <f t="shared" si="23"/>
        <v>-0.0521540641784668</v>
      </c>
      <c r="G781" s="9"/>
      <c r="H781">
        <v>-32.51288944738917</v>
      </c>
      <c r="I781" s="9">
        <f t="shared" si="22"/>
        <v>1373.3975118942908</v>
      </c>
    </row>
    <row r="782" spans="2:9" ht="12.75">
      <c r="B782">
        <v>727</v>
      </c>
      <c r="C782">
        <v>0.07429389370372519</v>
      </c>
      <c r="D782" s="9"/>
      <c r="E782">
        <v>-0.0018894752429332584</v>
      </c>
      <c r="F782" s="9">
        <f t="shared" si="23"/>
        <v>0.07240441846079193</v>
      </c>
      <c r="G782" s="9"/>
      <c r="H782">
        <v>-198.24897208309267</v>
      </c>
      <c r="I782" s="9">
        <f t="shared" si="22"/>
        <v>1186.149310239125</v>
      </c>
    </row>
    <row r="783" spans="2:9" ht="12.75">
      <c r="B783">
        <v>728</v>
      </c>
      <c r="C783">
        <v>0.05408628567238338</v>
      </c>
      <c r="D783" s="9"/>
      <c r="E783">
        <v>0.12221380529808812</v>
      </c>
      <c r="F783" s="9">
        <f t="shared" si="23"/>
        <v>0.1763000909704715</v>
      </c>
      <c r="G783" s="9"/>
      <c r="H783">
        <v>608.6691428208724</v>
      </c>
      <c r="I783" s="9">
        <f t="shared" si="22"/>
        <v>1997.3110228296719</v>
      </c>
    </row>
    <row r="784" spans="2:9" ht="12.75">
      <c r="B784">
        <v>729</v>
      </c>
      <c r="C784">
        <v>0.3120367182418704</v>
      </c>
      <c r="D784" s="9"/>
      <c r="E784">
        <v>0.06488198778242804</v>
      </c>
      <c r="F784" s="9">
        <f t="shared" si="23"/>
        <v>0.37691870602429844</v>
      </c>
      <c r="G784" s="9"/>
      <c r="H784">
        <v>745.0718840118498</v>
      </c>
      <c r="I784" s="9">
        <f t="shared" si="22"/>
        <v>2079.544173181057</v>
      </c>
    </row>
    <row r="785" spans="2:9" ht="12.75">
      <c r="B785">
        <v>730</v>
      </c>
      <c r="C785">
        <v>-0.3371324055478908</v>
      </c>
      <c r="D785" s="9"/>
      <c r="E785">
        <v>0.03185823516105302</v>
      </c>
      <c r="F785" s="9">
        <f t="shared" si="23"/>
        <v>-0.3052741703868378</v>
      </c>
      <c r="G785" s="9"/>
      <c r="H785">
        <v>-290.3536596932099</v>
      </c>
      <c r="I785" s="9">
        <f t="shared" si="22"/>
        <v>1180.4441454718472</v>
      </c>
    </row>
    <row r="786" spans="2:9" ht="12.75">
      <c r="B786">
        <v>731</v>
      </c>
      <c r="C786">
        <v>0.057043962442548946</v>
      </c>
      <c r="D786" s="9"/>
      <c r="E786">
        <v>-0.25354211174999364</v>
      </c>
      <c r="F786" s="9">
        <f t="shared" si="23"/>
        <v>-0.1964981493074447</v>
      </c>
      <c r="G786" s="9"/>
      <c r="H786">
        <v>800.1014066394418</v>
      </c>
      <c r="I786" s="9">
        <f t="shared" si="22"/>
        <v>2188.1221745265066</v>
      </c>
    </row>
    <row r="787" spans="2:9" ht="12.75">
      <c r="B787">
        <v>732</v>
      </c>
      <c r="C787">
        <v>-0.20494599084486254</v>
      </c>
      <c r="D787" s="9"/>
      <c r="E787">
        <v>-0.14454053598456085</v>
      </c>
      <c r="F787" s="9">
        <f t="shared" si="23"/>
        <v>-0.3494865268294234</v>
      </c>
      <c r="G787" s="9"/>
      <c r="H787">
        <v>-256.41254524089163</v>
      </c>
      <c r="I787" s="9">
        <f t="shared" si="22"/>
        <v>1186.6261128365295</v>
      </c>
    </row>
    <row r="788" spans="2:9" ht="12.75">
      <c r="B788">
        <v>733</v>
      </c>
      <c r="C788">
        <v>0.07930111678433605</v>
      </c>
      <c r="D788" s="9"/>
      <c r="E788">
        <v>0.11072029337810818</v>
      </c>
      <c r="F788" s="9">
        <f t="shared" si="23"/>
        <v>0.19002141016244423</v>
      </c>
      <c r="G788" s="9"/>
      <c r="H788">
        <v>385.3602947856416</v>
      </c>
      <c r="I788" s="9">
        <f t="shared" si="22"/>
        <v>1768.707060260931</v>
      </c>
    </row>
    <row r="789" spans="2:9" ht="12.75">
      <c r="B789">
        <v>734</v>
      </c>
      <c r="C789">
        <v>0.13965654943604022</v>
      </c>
      <c r="D789" s="9"/>
      <c r="E789">
        <v>0.16787544154794887</v>
      </c>
      <c r="F789" s="9">
        <f t="shared" si="23"/>
        <v>0.3075319909839891</v>
      </c>
      <c r="G789" s="9"/>
      <c r="H789">
        <v>-337.62685234250966</v>
      </c>
      <c r="I789" s="9">
        <f t="shared" si="22"/>
        <v>1033.045272275922</v>
      </c>
    </row>
    <row r="790" spans="2:9" ht="12.75">
      <c r="B790">
        <v>735</v>
      </c>
      <c r="C790">
        <v>-0.17058937373803928</v>
      </c>
      <c r="D790" s="9"/>
      <c r="E790">
        <v>-0.2676642907317728</v>
      </c>
      <c r="F790" s="9">
        <f t="shared" si="23"/>
        <v>-0.43825366446981207</v>
      </c>
      <c r="G790" s="9"/>
      <c r="H790">
        <v>-372.2913106685155</v>
      </c>
      <c r="I790" s="9">
        <f t="shared" si="22"/>
        <v>1063.5324578164727</v>
      </c>
    </row>
    <row r="791" spans="2:9" ht="12.75">
      <c r="B791">
        <v>736</v>
      </c>
      <c r="C791">
        <v>-0.04292951416573487</v>
      </c>
      <c r="D791" s="9"/>
      <c r="E791">
        <v>0.12343298294581473</v>
      </c>
      <c r="F791" s="9">
        <f t="shared" si="23"/>
        <v>0.08050346878007986</v>
      </c>
      <c r="G791" s="9"/>
      <c r="H791">
        <v>64.79268677139771</v>
      </c>
      <c r="I791" s="9">
        <f t="shared" si="22"/>
        <v>1473.807884746202</v>
      </c>
    </row>
    <row r="792" spans="2:9" ht="12.75">
      <c r="B792">
        <v>737</v>
      </c>
      <c r="C792">
        <v>-0.10625353752402589</v>
      </c>
      <c r="D792" s="9"/>
      <c r="E792">
        <v>-0.17313459466095082</v>
      </c>
      <c r="F792" s="9">
        <f t="shared" si="23"/>
        <v>-0.2793881321849767</v>
      </c>
      <c r="G792" s="9"/>
      <c r="H792">
        <v>11.905171959369909</v>
      </c>
      <c r="I792" s="9">
        <f t="shared" si="22"/>
        <v>1434.2184148394153</v>
      </c>
    </row>
    <row r="793" spans="2:9" ht="12.75">
      <c r="B793">
        <v>738</v>
      </c>
      <c r="C793">
        <v>-0.2558485903136898</v>
      </c>
      <c r="D793" s="9"/>
      <c r="E793">
        <v>-0.06585014489246532</v>
      </c>
      <c r="F793" s="9">
        <f t="shared" si="23"/>
        <v>-0.3216987352061551</v>
      </c>
      <c r="G793" s="9"/>
      <c r="H793">
        <v>-414.94881770631764</v>
      </c>
      <c r="I793" s="9">
        <f t="shared" si="22"/>
        <v>1038.7793862595572</v>
      </c>
    </row>
    <row r="794" spans="2:9" ht="12.75">
      <c r="B794">
        <v>739</v>
      </c>
      <c r="C794">
        <v>0.07941684998513665</v>
      </c>
      <c r="D794" s="9"/>
      <c r="E794">
        <v>-0.0034808635973604396</v>
      </c>
      <c r="F794" s="9">
        <f t="shared" si="23"/>
        <v>0.07593598638777621</v>
      </c>
      <c r="G794" s="9"/>
      <c r="H794">
        <v>-165.037135957391</v>
      </c>
      <c r="I794" s="9">
        <f t="shared" si="22"/>
        <v>1218.2853255457303</v>
      </c>
    </row>
    <row r="795" spans="2:9" ht="12.75">
      <c r="B795">
        <v>740</v>
      </c>
      <c r="C795">
        <v>0.0846091552375583</v>
      </c>
      <c r="D795" s="9"/>
      <c r="E795">
        <v>0.06433378985093441</v>
      </c>
      <c r="F795" s="9">
        <f t="shared" si="23"/>
        <v>0.1489429450884927</v>
      </c>
      <c r="G795" s="9"/>
      <c r="H795">
        <v>183.96968926026602</v>
      </c>
      <c r="I795" s="9">
        <f t="shared" si="22"/>
        <v>1566.2017666603788</v>
      </c>
    </row>
    <row r="796" spans="2:9" ht="12.75">
      <c r="B796">
        <v>741</v>
      </c>
      <c r="C796">
        <v>-0.02669276000233367</v>
      </c>
      <c r="D796" s="9"/>
      <c r="E796">
        <v>0.19567414710763842</v>
      </c>
      <c r="F796" s="9">
        <f t="shared" si="23"/>
        <v>0.16898138710530475</v>
      </c>
      <c r="G796" s="9"/>
      <c r="H796">
        <v>-57.14911139875767</v>
      </c>
      <c r="I796" s="9">
        <f t="shared" si="22"/>
        <v>1348.4563682017324</v>
      </c>
    </row>
    <row r="797" spans="2:9" ht="12.75">
      <c r="B797">
        <v>742</v>
      </c>
      <c r="C797">
        <v>0.0967856976785697</v>
      </c>
      <c r="D797" s="9"/>
      <c r="E797">
        <v>0.02919568942161277</v>
      </c>
      <c r="F797" s="9">
        <f t="shared" si="23"/>
        <v>0.12598138710018247</v>
      </c>
      <c r="G797" s="9"/>
      <c r="H797">
        <v>400.7562438346213</v>
      </c>
      <c r="I797" s="9">
        <f t="shared" si="22"/>
        <v>1780.4312473221216</v>
      </c>
    </row>
    <row r="798" spans="2:9" ht="12.75">
      <c r="B798">
        <v>743</v>
      </c>
      <c r="C798">
        <v>0.06972322807996534</v>
      </c>
      <c r="D798" s="9"/>
      <c r="E798">
        <v>-0.10525081961532123</v>
      </c>
      <c r="F798" s="9">
        <f t="shared" si="23"/>
        <v>-0.035527591535355896</v>
      </c>
      <c r="G798" s="9"/>
      <c r="H798">
        <v>-186.88185718929162</v>
      </c>
      <c r="I798" s="9">
        <f t="shared" si="22"/>
        <v>1198.4762649139157</v>
      </c>
    </row>
    <row r="799" spans="2:9" ht="12.75">
      <c r="B799">
        <v>744</v>
      </c>
      <c r="C799">
        <v>0.46496643335558474</v>
      </c>
      <c r="D799" s="9"/>
      <c r="E799">
        <v>0.36598248698282987</v>
      </c>
      <c r="F799" s="9">
        <f t="shared" si="23"/>
        <v>0.8309489203384146</v>
      </c>
      <c r="G799" s="9"/>
      <c r="H799">
        <v>273.1747372308746</v>
      </c>
      <c r="I799" s="9">
        <f t="shared" si="22"/>
        <v>1575.5317862262018</v>
      </c>
    </row>
    <row r="800" spans="2:9" ht="12.75">
      <c r="B800">
        <v>745</v>
      </c>
      <c r="C800">
        <v>-0.1727789822325576</v>
      </c>
      <c r="D800" s="9"/>
      <c r="E800">
        <v>0.3367531462572515</v>
      </c>
      <c r="F800" s="9">
        <f t="shared" si="23"/>
        <v>0.1639741640246939</v>
      </c>
      <c r="G800" s="9"/>
      <c r="H800">
        <v>74.97917522414355</v>
      </c>
      <c r="I800" s="9">
        <f t="shared" si="22"/>
        <v>1511.2627614929806</v>
      </c>
    </row>
    <row r="801" spans="2:9" ht="12.75">
      <c r="B801">
        <v>746</v>
      </c>
      <c r="C801">
        <v>0.07537710189353675</v>
      </c>
      <c r="D801" s="9"/>
      <c r="E801">
        <v>0.02053002390312031</v>
      </c>
      <c r="F801" s="9">
        <f t="shared" si="23"/>
        <v>0.09590712579665706</v>
      </c>
      <c r="G801" s="9"/>
      <c r="H801">
        <v>32.803018257254735</v>
      </c>
      <c r="I801" s="9">
        <f t="shared" si="22"/>
        <v>1416.973826859612</v>
      </c>
    </row>
    <row r="802" spans="2:9" ht="12.75">
      <c r="B802">
        <v>747</v>
      </c>
      <c r="C802">
        <v>-0.42387546272948384</v>
      </c>
      <c r="D802" s="9"/>
      <c r="E802">
        <v>-0.2735487214522436</v>
      </c>
      <c r="F802" s="9">
        <f t="shared" si="23"/>
        <v>-0.6974241841817275</v>
      </c>
      <c r="G802" s="9"/>
      <c r="H802">
        <v>-139.96506140756537</v>
      </c>
      <c r="I802" s="9">
        <f t="shared" si="22"/>
        <v>1349.0487857656262</v>
      </c>
    </row>
    <row r="803" spans="2:9" ht="12.75">
      <c r="B803">
        <v>748</v>
      </c>
      <c r="C803">
        <v>-0.02579781721578911</v>
      </c>
      <c r="D803" s="9"/>
      <c r="E803">
        <v>-0.19086655811406672</v>
      </c>
      <c r="F803" s="9">
        <f t="shared" si="23"/>
        <v>-0.21666437532985583</v>
      </c>
      <c r="G803" s="9"/>
      <c r="H803">
        <v>-1.453281583962962</v>
      </c>
      <c r="I803" s="9">
        <f t="shared" si="22"/>
        <v>1403.9642600313528</v>
      </c>
    </row>
    <row r="804" spans="2:9" ht="12.75">
      <c r="B804">
        <v>749</v>
      </c>
      <c r="C804">
        <v>0.19663957573357038</v>
      </c>
      <c r="D804" s="9"/>
      <c r="E804">
        <v>-0.07580410965601914</v>
      </c>
      <c r="F804" s="9">
        <f t="shared" si="23"/>
        <v>0.12083546607755125</v>
      </c>
      <c r="G804" s="9"/>
      <c r="H804">
        <v>-362.6854095273302</v>
      </c>
      <c r="I804" s="9">
        <f t="shared" si="22"/>
        <v>996.02027956862</v>
      </c>
    </row>
    <row r="805" spans="2:9" ht="12.75">
      <c r="B805">
        <v>750</v>
      </c>
      <c r="C805">
        <v>-0.1749667717376724</v>
      </c>
      <c r="D805" s="9"/>
      <c r="E805">
        <v>-0.15048476598167326</v>
      </c>
      <c r="F805" s="9">
        <f t="shared" si="23"/>
        <v>-0.32545153771934565</v>
      </c>
      <c r="G805" s="9"/>
      <c r="H805">
        <v>-67.75298970751464</v>
      </c>
      <c r="I805" s="9">
        <f t="shared" si="22"/>
        <v>1368.9900323573966</v>
      </c>
    </row>
    <row r="806" spans="2:9" ht="12.75">
      <c r="B806">
        <v>751</v>
      </c>
      <c r="C806">
        <v>-0.07022731551842298</v>
      </c>
      <c r="D806" s="9"/>
      <c r="E806">
        <v>0.0851950971991755</v>
      </c>
      <c r="F806" s="9">
        <f t="shared" si="23"/>
        <v>0.014967781680752523</v>
      </c>
      <c r="G806" s="9"/>
      <c r="H806">
        <v>283.262647826632</v>
      </c>
      <c r="I806" s="9">
        <f t="shared" si="22"/>
        <v>1698.0103840855008</v>
      </c>
    </row>
    <row r="807" spans="2:9" ht="12.75">
      <c r="B807">
        <v>752</v>
      </c>
      <c r="C807">
        <v>-0.11816337064374238</v>
      </c>
      <c r="D807" s="9"/>
      <c r="E807">
        <v>0.10676490092009772</v>
      </c>
      <c r="F807" s="9">
        <f t="shared" si="23"/>
        <v>-0.011398469723644666</v>
      </c>
      <c r="G807" s="9"/>
      <c r="H807">
        <v>413.71840779902413</v>
      </c>
      <c r="I807" s="9">
        <f t="shared" si="22"/>
        <v>1838.53271563421</v>
      </c>
    </row>
    <row r="808" spans="2:9" ht="12.75">
      <c r="B808">
        <v>753</v>
      </c>
      <c r="C808">
        <v>-0.07306584848265629</v>
      </c>
      <c r="D808" s="9"/>
      <c r="E808">
        <v>-0.04134949449507985</v>
      </c>
      <c r="F808" s="9">
        <f t="shared" si="23"/>
        <v>-0.11441534297773615</v>
      </c>
      <c r="G808" s="9"/>
      <c r="H808">
        <v>412.4945917283185</v>
      </c>
      <c r="I808" s="9">
        <f t="shared" si="22"/>
        <v>1827.8384199096763</v>
      </c>
    </row>
    <row r="809" spans="2:9" ht="12.75">
      <c r="B809">
        <v>754</v>
      </c>
      <c r="C809">
        <v>0.16925059753702953</v>
      </c>
      <c r="D809" s="9"/>
      <c r="E809">
        <v>0.048583615352981724</v>
      </c>
      <c r="F809" s="9">
        <f t="shared" si="23"/>
        <v>0.21783421289001126</v>
      </c>
      <c r="G809" s="9"/>
      <c r="H809">
        <v>6.8002236730535515</v>
      </c>
      <c r="I809" s="9">
        <f t="shared" si="22"/>
        <v>1371.2575981902773</v>
      </c>
    </row>
    <row r="810" spans="2:9" ht="12.75">
      <c r="B810">
        <v>755</v>
      </c>
      <c r="C810">
        <v>-0.02515002961445134</v>
      </c>
      <c r="D810" s="9"/>
      <c r="E810">
        <v>-0.19958815755671822</v>
      </c>
      <c r="F810" s="9">
        <f t="shared" si="23"/>
        <v>-0.22473818717116956</v>
      </c>
      <c r="G810" s="9"/>
      <c r="H810">
        <v>-86.95127462488017</v>
      </c>
      <c r="I810" s="9">
        <f t="shared" si="22"/>
        <v>1318.3302315941546</v>
      </c>
    </row>
    <row r="811" spans="2:9" ht="12.75">
      <c r="B811">
        <v>756</v>
      </c>
      <c r="C811">
        <v>0.3630830178735778</v>
      </c>
      <c r="D811" s="9"/>
      <c r="E811">
        <v>-0.006327354640234262</v>
      </c>
      <c r="F811" s="9">
        <f t="shared" si="23"/>
        <v>0.3567556632333435</v>
      </c>
      <c r="G811" s="9"/>
      <c r="H811">
        <v>-244.6207872708328</v>
      </c>
      <c r="I811" s="9">
        <f t="shared" si="22"/>
        <v>1079.1317789757159</v>
      </c>
    </row>
    <row r="812" spans="2:9" ht="12.75">
      <c r="B812">
        <v>757</v>
      </c>
      <c r="C812">
        <v>-0.08813617569103371</v>
      </c>
      <c r="D812" s="9"/>
      <c r="E812">
        <v>-0.39169754018075764</v>
      </c>
      <c r="F812" s="9">
        <f t="shared" si="23"/>
        <v>-0.47983371587179136</v>
      </c>
      <c r="G812" s="9"/>
      <c r="H812">
        <v>436.9273938209517</v>
      </c>
      <c r="I812" s="9">
        <f t="shared" si="22"/>
        <v>1855.4359907160688</v>
      </c>
    </row>
    <row r="813" spans="2:9" ht="12.75">
      <c r="B813">
        <v>758</v>
      </c>
      <c r="C813">
        <v>-0.2331476025574375</v>
      </c>
      <c r="D813" s="9"/>
      <c r="E813">
        <v>0.05998231245030183</v>
      </c>
      <c r="F813" s="9">
        <f t="shared" si="23"/>
        <v>-0.17316529010713566</v>
      </c>
      <c r="G813" s="9"/>
      <c r="H813">
        <v>-254.58077743678587</v>
      </c>
      <c r="I813" s="9">
        <f t="shared" si="22"/>
        <v>1194.380219100276</v>
      </c>
    </row>
    <row r="814" spans="2:9" ht="12.75">
      <c r="B814">
        <v>759</v>
      </c>
      <c r="C814">
        <v>0.1278312993235886</v>
      </c>
      <c r="D814" s="9"/>
      <c r="E814">
        <v>-0.04918274498777464</v>
      </c>
      <c r="F814" s="9">
        <f t="shared" si="23"/>
        <v>0.07864855433581397</v>
      </c>
      <c r="G814" s="9"/>
      <c r="H814">
        <v>-10.240228220936842</v>
      </c>
      <c r="I814" s="9">
        <f t="shared" si="22"/>
        <v>1362.9151989211095</v>
      </c>
    </row>
    <row r="815" spans="2:9" ht="12.75">
      <c r="B815">
        <v>760</v>
      </c>
      <c r="C815">
        <v>-0.020483867047005333</v>
      </c>
      <c r="D815" s="9"/>
      <c r="E815">
        <v>-0.0967168034549104</v>
      </c>
      <c r="F815" s="9">
        <f t="shared" si="23"/>
        <v>-0.11720067050191574</v>
      </c>
      <c r="G815" s="9"/>
      <c r="H815">
        <v>57.08152457373217</v>
      </c>
      <c r="I815" s="9">
        <f t="shared" si="22"/>
        <v>1461.3831366536033</v>
      </c>
    </row>
    <row r="816" spans="2:9" ht="12.75">
      <c r="B816">
        <v>761</v>
      </c>
      <c r="C816">
        <v>-0.03330001163703855</v>
      </c>
      <c r="D816" s="9"/>
      <c r="E816">
        <v>-0.045076831156620756</v>
      </c>
      <c r="F816" s="9">
        <f t="shared" si="23"/>
        <v>-0.07837684279365931</v>
      </c>
      <c r="G816" s="9"/>
      <c r="H816">
        <v>-113.18880979160895</v>
      </c>
      <c r="I816" s="9">
        <f t="shared" si="22"/>
        <v>1293.8041926521691</v>
      </c>
    </row>
    <row r="817" spans="2:9" ht="12.75">
      <c r="B817">
        <v>762</v>
      </c>
      <c r="C817">
        <v>-0.3227041815989651</v>
      </c>
      <c r="D817" s="9"/>
      <c r="E817">
        <v>-0.14283705240814015</v>
      </c>
      <c r="F817" s="9">
        <f t="shared" si="23"/>
        <v>-0.46554123400710523</v>
      </c>
      <c r="G817" s="9"/>
      <c r="H817">
        <v>-43.16358399591991</v>
      </c>
      <c r="I817" s="9">
        <f t="shared" si="22"/>
        <v>1424.6042941398628</v>
      </c>
    </row>
    <row r="818" spans="2:9" ht="12.75">
      <c r="B818">
        <v>763</v>
      </c>
      <c r="C818">
        <v>-0.16351941667380743</v>
      </c>
      <c r="D818" s="9"/>
      <c r="E818">
        <v>-0.2782639967335854</v>
      </c>
      <c r="F818" s="9">
        <f t="shared" si="23"/>
        <v>-0.4417834134073928</v>
      </c>
      <c r="G818" s="9"/>
      <c r="H818">
        <v>272.31160402152454</v>
      </c>
      <c r="I818" s="9">
        <f t="shared" si="22"/>
        <v>1706.650681523024</v>
      </c>
    </row>
    <row r="819" spans="2:9" ht="12.75">
      <c r="B819">
        <v>764</v>
      </c>
      <c r="C819">
        <v>-0.1138728293881286</v>
      </c>
      <c r="D819" s="9"/>
      <c r="E819">
        <v>-0.320806066156365</v>
      </c>
      <c r="F819" s="9">
        <f t="shared" si="23"/>
        <v>-0.43467889554449357</v>
      </c>
      <c r="G819" s="9"/>
      <c r="H819">
        <v>45.72265197566594</v>
      </c>
      <c r="I819" s="9">
        <f t="shared" si="22"/>
        <v>1469.635946147173</v>
      </c>
    </row>
    <row r="820" spans="2:9" ht="12.75">
      <c r="B820">
        <v>765</v>
      </c>
      <c r="C820">
        <v>-0.15758587323944084</v>
      </c>
      <c r="D820" s="9"/>
      <c r="E820">
        <v>0.09364975994685665</v>
      </c>
      <c r="F820" s="9">
        <f t="shared" si="23"/>
        <v>-0.0639361132925842</v>
      </c>
      <c r="G820" s="9"/>
      <c r="H820">
        <v>21.104892766743433</v>
      </c>
      <c r="I820" s="9">
        <f t="shared" si="22"/>
        <v>1454.197926147026</v>
      </c>
    </row>
    <row r="821" spans="2:9" ht="12.75">
      <c r="B821">
        <v>766</v>
      </c>
      <c r="C821">
        <v>-0.2629440132295713</v>
      </c>
      <c r="D821" s="9"/>
      <c r="E821">
        <v>-0.002700517143239267</v>
      </c>
      <c r="F821" s="9">
        <f t="shared" si="23"/>
        <v>-0.26564453037281055</v>
      </c>
      <c r="G821" s="9"/>
      <c r="H821">
        <v>-497.50760808819905</v>
      </c>
      <c r="I821" s="9">
        <f t="shared" si="22"/>
        <v>957.7106346900109</v>
      </c>
    </row>
    <row r="822" spans="2:9" ht="12.75">
      <c r="B822">
        <v>767</v>
      </c>
      <c r="C822">
        <v>-0.023716438590781763</v>
      </c>
      <c r="D822" s="9"/>
      <c r="E822">
        <v>0.008134065865306184</v>
      </c>
      <c r="F822" s="9">
        <f t="shared" si="23"/>
        <v>-0.01558237272547558</v>
      </c>
      <c r="G822" s="9"/>
      <c r="H822">
        <v>446.55307647190057</v>
      </c>
      <c r="I822" s="9">
        <f t="shared" si="22"/>
        <v>1851.5335285759647</v>
      </c>
    </row>
    <row r="823" spans="2:9" ht="12.75">
      <c r="B823">
        <v>768</v>
      </c>
      <c r="C823">
        <v>0.21945106709608808</v>
      </c>
      <c r="D823" s="9"/>
      <c r="E823">
        <v>0.303006345347967</v>
      </c>
      <c r="F823" s="9">
        <f t="shared" si="23"/>
        <v>0.5224574124440551</v>
      </c>
      <c r="G823" s="9"/>
      <c r="H823">
        <v>-66.77314559055958</v>
      </c>
      <c r="I823" s="9">
        <f t="shared" si="22"/>
        <v>1287.142130319262</v>
      </c>
    </row>
    <row r="824" spans="2:9" ht="12.75">
      <c r="B824">
        <v>769</v>
      </c>
      <c r="C824">
        <v>-0.13168346413294785</v>
      </c>
      <c r="D824" s="9"/>
      <c r="E824">
        <v>-0.2657657205418218</v>
      </c>
      <c r="F824" s="9">
        <f t="shared" si="23"/>
        <v>-0.39744918467476964</v>
      </c>
      <c r="G824" s="9"/>
      <c r="H824">
        <v>91.72026693704538</v>
      </c>
      <c r="I824" s="9">
        <f aca="true" t="shared" si="24" ref="I824:I887">b-s*C824+H824</f>
        <v>1519.3737944049644</v>
      </c>
    </row>
    <row r="825" spans="2:9" ht="12.75">
      <c r="B825">
        <v>770</v>
      </c>
      <c r="C825">
        <v>-0.021237610781099647</v>
      </c>
      <c r="D825" s="9"/>
      <c r="E825">
        <v>-0.11257975529588293</v>
      </c>
      <c r="F825" s="9">
        <f aca="true" t="shared" si="25" ref="F825:F888">C825+E825</f>
        <v>-0.13381736607698258</v>
      </c>
      <c r="G825" s="9"/>
      <c r="H825">
        <v>-143.2141743862303</v>
      </c>
      <c r="I825" s="9">
        <f t="shared" si="24"/>
        <v>1261.2457238778006</v>
      </c>
    </row>
    <row r="826" spans="2:9" ht="12.75">
      <c r="B826">
        <v>771</v>
      </c>
      <c r="C826">
        <v>-0.014509168977383524</v>
      </c>
      <c r="D826" s="9"/>
      <c r="E826">
        <v>-0.005577476258622482</v>
      </c>
      <c r="F826" s="9">
        <f t="shared" si="25"/>
        <v>-0.020086645236006007</v>
      </c>
      <c r="G826" s="9"/>
      <c r="H826">
        <v>-353.08939914102666</v>
      </c>
      <c r="I826" s="9">
        <f t="shared" si="24"/>
        <v>1049.9575263442239</v>
      </c>
    </row>
    <row r="827" spans="2:9" ht="12.75">
      <c r="B827">
        <v>772</v>
      </c>
      <c r="C827">
        <v>0.1779699232429266</v>
      </c>
      <c r="D827" s="9"/>
      <c r="E827">
        <v>0.0905874912859872</v>
      </c>
      <c r="F827" s="9">
        <f t="shared" si="25"/>
        <v>0.2685574145289138</v>
      </c>
      <c r="G827" s="9"/>
      <c r="H827">
        <v>-462.6182999345474</v>
      </c>
      <c r="I827" s="9">
        <f t="shared" si="24"/>
        <v>900.008016184438</v>
      </c>
    </row>
    <row r="828" spans="2:9" ht="12.75">
      <c r="B828">
        <v>773</v>
      </c>
      <c r="C828">
        <v>-0.048914444050751626</v>
      </c>
      <c r="D828" s="9"/>
      <c r="E828">
        <v>0.15796149455127306</v>
      </c>
      <c r="F828" s="9">
        <f t="shared" si="25"/>
        <v>0.10904705050052144</v>
      </c>
      <c r="G828" s="9"/>
      <c r="H828">
        <v>366.7953478725394</v>
      </c>
      <c r="I828" s="9">
        <f t="shared" si="24"/>
        <v>1777.0673811231973</v>
      </c>
    </row>
    <row r="829" spans="2:9" ht="12.75">
      <c r="B829">
        <v>774</v>
      </c>
      <c r="C829">
        <v>0.49981463234871626</v>
      </c>
      <c r="D829" s="9"/>
      <c r="E829">
        <v>0.18053060557576828</v>
      </c>
      <c r="F829" s="9">
        <f t="shared" si="25"/>
        <v>0.6803452379244845</v>
      </c>
      <c r="G829" s="9"/>
      <c r="H829">
        <v>166.34337498544483</v>
      </c>
      <c r="I829" s="9">
        <f t="shared" si="24"/>
        <v>1461.3823021922144</v>
      </c>
    </row>
    <row r="830" spans="2:9" ht="12.75">
      <c r="B830">
        <v>775</v>
      </c>
      <c r="C830">
        <v>-0.47669163905084133</v>
      </c>
      <c r="D830" s="9"/>
      <c r="E830">
        <v>-0.3663917595986277</v>
      </c>
      <c r="F830" s="9">
        <f t="shared" si="25"/>
        <v>-0.843083398649469</v>
      </c>
      <c r="G830" s="9"/>
      <c r="H830">
        <v>99.49703780876007</v>
      </c>
      <c r="I830" s="9">
        <f t="shared" si="24"/>
        <v>1599.6022820094367</v>
      </c>
    </row>
    <row r="831" spans="2:9" ht="12.75">
      <c r="B831">
        <v>776</v>
      </c>
      <c r="C831">
        <v>0.00014529177860822529</v>
      </c>
      <c r="D831" s="9"/>
      <c r="E831">
        <v>0.13458611647365615</v>
      </c>
      <c r="F831" s="9">
        <f t="shared" si="25"/>
        <v>0.13473140825226437</v>
      </c>
      <c r="G831" s="9"/>
      <c r="H831">
        <v>-618.6601240187883</v>
      </c>
      <c r="I831" s="9">
        <f t="shared" si="24"/>
        <v>781.3093647077039</v>
      </c>
    </row>
    <row r="832" spans="2:9" ht="12.75">
      <c r="B832">
        <v>777</v>
      </c>
      <c r="C832">
        <v>-0.1448784132662695</v>
      </c>
      <c r="D832" s="9"/>
      <c r="E832">
        <v>-0.2552255864429753</v>
      </c>
      <c r="F832" s="9">
        <f t="shared" si="25"/>
        <v>-0.4001039997092448</v>
      </c>
      <c r="G832" s="9"/>
      <c r="H832">
        <v>-275.01243948790943</v>
      </c>
      <c r="I832" s="9">
        <f t="shared" si="24"/>
        <v>1155.4120272980072</v>
      </c>
    </row>
    <row r="833" spans="2:9" ht="12.75">
      <c r="B833">
        <v>778</v>
      </c>
      <c r="C833">
        <v>-0.0247953266807599</v>
      </c>
      <c r="D833" s="9"/>
      <c r="E833">
        <v>-0.13439421309158206</v>
      </c>
      <c r="F833" s="9">
        <f t="shared" si="25"/>
        <v>-0.15918953977234196</v>
      </c>
      <c r="G833" s="9"/>
      <c r="H833">
        <v>-257.20050871314015</v>
      </c>
      <c r="I833" s="9">
        <f t="shared" si="24"/>
        <v>1148.0065098898194</v>
      </c>
    </row>
    <row r="834" spans="2:9" ht="12.75">
      <c r="B834">
        <v>779</v>
      </c>
      <c r="C834">
        <v>0.26436646294314414</v>
      </c>
      <c r="D834" s="9"/>
      <c r="E834">
        <v>0.040646227716933936</v>
      </c>
      <c r="F834" s="9">
        <f t="shared" si="25"/>
        <v>0.3050126906600781</v>
      </c>
      <c r="G834" s="9"/>
      <c r="H834">
        <v>-517.6135346118826</v>
      </c>
      <c r="I834" s="9">
        <f t="shared" si="24"/>
        <v>826.8695081700571</v>
      </c>
    </row>
    <row r="835" spans="2:9" ht="12.75">
      <c r="B835">
        <v>780</v>
      </c>
      <c r="C835">
        <v>0.07219978215289302</v>
      </c>
      <c r="D835" s="9"/>
      <c r="E835">
        <v>0.03914806256943848</v>
      </c>
      <c r="F835" s="9">
        <f t="shared" si="25"/>
        <v>0.1113478447223315</v>
      </c>
      <c r="G835" s="9"/>
      <c r="H835">
        <v>-176.75570234132465</v>
      </c>
      <c r="I835" s="9">
        <f t="shared" si="24"/>
        <v>1208.0823434065678</v>
      </c>
    </row>
    <row r="836" spans="2:9" ht="12.75">
      <c r="B836">
        <v>781</v>
      </c>
      <c r="C836">
        <v>-0.06200184543558862</v>
      </c>
      <c r="D836" s="9"/>
      <c r="E836">
        <v>-0.2018668965320103</v>
      </c>
      <c r="F836" s="9">
        <f t="shared" si="25"/>
        <v>-0.2638687419675989</v>
      </c>
      <c r="G836" s="9"/>
      <c r="H836">
        <v>-158.11921230124426</v>
      </c>
      <c r="I836" s="9">
        <f t="shared" si="24"/>
        <v>1254.9011752402293</v>
      </c>
    </row>
    <row r="837" spans="2:9" ht="12.75">
      <c r="B837">
        <v>782</v>
      </c>
      <c r="C837">
        <v>-0.2508654688426759</v>
      </c>
      <c r="D837" s="9"/>
      <c r="E837">
        <v>0.06282107278821059</v>
      </c>
      <c r="F837" s="9">
        <f t="shared" si="25"/>
        <v>-0.18804439605446532</v>
      </c>
      <c r="G837" s="9"/>
      <c r="H837">
        <v>-118.30595667561283</v>
      </c>
      <c r="I837" s="9">
        <f t="shared" si="24"/>
        <v>1334.375791781349</v>
      </c>
    </row>
    <row r="838" spans="2:9" ht="12.75">
      <c r="B838">
        <v>783</v>
      </c>
      <c r="C838">
        <v>-0.08399047146667726</v>
      </c>
      <c r="D838" s="9"/>
      <c r="E838">
        <v>-0.06530126483994536</v>
      </c>
      <c r="F838" s="9">
        <f t="shared" si="25"/>
        <v>-0.14929173630662262</v>
      </c>
      <c r="G838" s="9"/>
      <c r="H838">
        <v>-0.45497472456190735</v>
      </c>
      <c r="I838" s="9">
        <f t="shared" si="24"/>
        <v>1417.1830242834403</v>
      </c>
    </row>
    <row r="839" spans="2:9" ht="12.75">
      <c r="B839">
        <v>784</v>
      </c>
      <c r="C839">
        <v>-0.15463956515304744</v>
      </c>
      <c r="D839" s="9"/>
      <c r="E839">
        <v>0.25640429157647304</v>
      </c>
      <c r="F839" s="9">
        <f t="shared" si="25"/>
        <v>0.1017647264234256</v>
      </c>
      <c r="G839" s="9"/>
      <c r="H839">
        <v>131.99146451370325</v>
      </c>
      <c r="I839" s="9">
        <f t="shared" si="24"/>
        <v>1564.4657731958432</v>
      </c>
    </row>
    <row r="840" spans="2:9" ht="12.75">
      <c r="B840">
        <v>785</v>
      </c>
      <c r="C840">
        <v>0.2407400643278379</v>
      </c>
      <c r="D840" s="9"/>
      <c r="E840">
        <v>0.18815808289218694</v>
      </c>
      <c r="F840" s="9">
        <f t="shared" si="25"/>
        <v>0.42889814722002484</v>
      </c>
      <c r="G840" s="9"/>
      <c r="H840">
        <v>-643.7536285375245</v>
      </c>
      <c r="I840" s="9">
        <f t="shared" si="24"/>
        <v>705.6909579536295</v>
      </c>
    </row>
    <row r="841" spans="2:9" ht="12.75">
      <c r="B841">
        <v>786</v>
      </c>
      <c r="C841">
        <v>-0.1099720066122245</v>
      </c>
      <c r="D841" s="9"/>
      <c r="E841">
        <v>0.007245944289024919</v>
      </c>
      <c r="F841" s="9">
        <f t="shared" si="25"/>
        <v>-0.10272606232319959</v>
      </c>
      <c r="G841" s="9"/>
      <c r="H841">
        <v>-29.233115128590725</v>
      </c>
      <c r="I841" s="9">
        <f t="shared" si="24"/>
        <v>1393.8610062599764</v>
      </c>
    </row>
    <row r="842" spans="2:9" ht="12.75">
      <c r="B842">
        <v>787</v>
      </c>
      <c r="C842">
        <v>-0.08544657248421572</v>
      </c>
      <c r="D842" s="9"/>
      <c r="E842">
        <v>0.025242570700356737</v>
      </c>
      <c r="F842" s="9">
        <f t="shared" si="25"/>
        <v>-0.060204001783858985</v>
      </c>
      <c r="G842" s="9"/>
      <c r="H842">
        <v>-436.99728848878294</v>
      </c>
      <c r="I842" s="9">
        <f t="shared" si="24"/>
        <v>980.9464917329024</v>
      </c>
    </row>
    <row r="843" spans="2:9" ht="12.75">
      <c r="B843">
        <v>788</v>
      </c>
      <c r="C843">
        <v>0.006740719982190058</v>
      </c>
      <c r="D843" s="9"/>
      <c r="E843">
        <v>-0.21580035536317155</v>
      </c>
      <c r="F843" s="9">
        <f t="shared" si="25"/>
        <v>-0.2090596353809815</v>
      </c>
      <c r="G843" s="9"/>
      <c r="H843">
        <v>434.45866140245926</v>
      </c>
      <c r="I843" s="9">
        <f t="shared" si="24"/>
        <v>1833.0431102061993</v>
      </c>
    </row>
    <row r="844" spans="2:9" ht="12.75">
      <c r="B844">
        <v>789</v>
      </c>
      <c r="C844">
        <v>-0.11536940291989595</v>
      </c>
      <c r="D844" s="9"/>
      <c r="E844">
        <v>0.16200692698475905</v>
      </c>
      <c r="F844" s="9">
        <f t="shared" si="25"/>
        <v>0.0466375240648631</v>
      </c>
      <c r="G844" s="9"/>
      <c r="H844">
        <v>-236.36035848539905</v>
      </c>
      <c r="I844" s="9">
        <f t="shared" si="24"/>
        <v>1187.867216127779</v>
      </c>
    </row>
    <row r="845" spans="2:9" ht="12.75">
      <c r="B845">
        <v>790</v>
      </c>
      <c r="C845">
        <v>0.2208248588431161</v>
      </c>
      <c r="D845" s="9"/>
      <c r="E845">
        <v>0.018300852389074862</v>
      </c>
      <c r="F845" s="9">
        <f t="shared" si="25"/>
        <v>0.23912571123219095</v>
      </c>
      <c r="G845" s="9"/>
      <c r="H845">
        <v>-26.625582449923968</v>
      </c>
      <c r="I845" s="9">
        <f t="shared" si="24"/>
        <v>1327.0011971930217</v>
      </c>
    </row>
    <row r="846" spans="2:9" ht="12.75">
      <c r="B846">
        <v>791</v>
      </c>
      <c r="C846">
        <v>0.018162609194405377</v>
      </c>
      <c r="D846" s="9"/>
      <c r="E846">
        <v>0.18782475308398716</v>
      </c>
      <c r="F846" s="9">
        <f t="shared" si="25"/>
        <v>0.20598736227839254</v>
      </c>
      <c r="G846" s="9"/>
      <c r="H846">
        <v>284.768020719639</v>
      </c>
      <c r="I846" s="9">
        <f t="shared" si="24"/>
        <v>1680.953872788814</v>
      </c>
    </row>
    <row r="847" spans="2:9" ht="12.75">
      <c r="B847">
        <v>792</v>
      </c>
      <c r="C847">
        <v>-0.0002830802259268239</v>
      </c>
      <c r="D847" s="9"/>
      <c r="E847">
        <v>-0.3981458576163277</v>
      </c>
      <c r="F847" s="9">
        <f t="shared" si="25"/>
        <v>-0.3984289378422545</v>
      </c>
      <c r="G847" s="9"/>
      <c r="H847">
        <v>113.141004476347</v>
      </c>
      <c r="I847" s="9">
        <f t="shared" si="24"/>
        <v>1513.2004513237916</v>
      </c>
    </row>
    <row r="848" spans="2:9" ht="12.75">
      <c r="B848">
        <v>793</v>
      </c>
      <c r="C848">
        <v>-0.01608964339538943</v>
      </c>
      <c r="D848" s="9"/>
      <c r="E848">
        <v>0.1690973476797808</v>
      </c>
      <c r="F848" s="9">
        <f t="shared" si="25"/>
        <v>0.15300770428439137</v>
      </c>
      <c r="G848" s="9"/>
      <c r="H848">
        <v>270.6268787733279</v>
      </c>
      <c r="I848" s="9">
        <f t="shared" si="24"/>
        <v>1674.0057038863597</v>
      </c>
    </row>
    <row r="849" spans="2:9" ht="12.75">
      <c r="B849">
        <v>794</v>
      </c>
      <c r="C849">
        <v>-0.22741778593626805</v>
      </c>
      <c r="D849" s="9"/>
      <c r="E849">
        <v>-0.20179049897706136</v>
      </c>
      <c r="F849" s="9">
        <f t="shared" si="25"/>
        <v>-0.4292082849133294</v>
      </c>
      <c r="G849" s="9"/>
      <c r="H849">
        <v>138.64530501450645</v>
      </c>
      <c r="I849" s="9">
        <f t="shared" si="24"/>
        <v>1586.4030400611227</v>
      </c>
    </row>
    <row r="850" spans="2:9" ht="12.75">
      <c r="B850">
        <v>795</v>
      </c>
      <c r="C850">
        <v>0.01599755705683492</v>
      </c>
      <c r="D850" s="9"/>
      <c r="E850">
        <v>-0.2211909304605797</v>
      </c>
      <c r="F850" s="9">
        <f t="shared" si="25"/>
        <v>-0.20519337340374477</v>
      </c>
      <c r="G850" s="9"/>
      <c r="H850">
        <v>227.53220036975108</v>
      </c>
      <c r="I850" s="9">
        <f t="shared" si="24"/>
        <v>1624.1727133878157</v>
      </c>
    </row>
    <row r="851" spans="2:9" ht="12.75">
      <c r="B851">
        <v>796</v>
      </c>
      <c r="C851">
        <v>-0.03531840775394812</v>
      </c>
      <c r="D851" s="9"/>
      <c r="E851">
        <v>-0.14396482583833858</v>
      </c>
      <c r="F851" s="9">
        <f t="shared" si="25"/>
        <v>-0.1792832335922867</v>
      </c>
      <c r="G851" s="9"/>
      <c r="H851">
        <v>16.147646419995</v>
      </c>
      <c r="I851" s="9">
        <f t="shared" si="24"/>
        <v>1423.564512048324</v>
      </c>
    </row>
    <row r="852" spans="2:9" ht="12.75">
      <c r="B852">
        <v>797</v>
      </c>
      <c r="C852">
        <v>-0.23420716388500296</v>
      </c>
      <c r="D852" s="9"/>
      <c r="E852">
        <v>0.18609580365591682</v>
      </c>
      <c r="F852" s="9">
        <f t="shared" si="25"/>
        <v>-0.04811136022908613</v>
      </c>
      <c r="G852" s="9"/>
      <c r="H852">
        <v>-13.03799308516318</v>
      </c>
      <c r="I852" s="9">
        <f t="shared" si="24"/>
        <v>1436.1455113306874</v>
      </c>
    </row>
    <row r="853" spans="2:9" ht="12.75">
      <c r="B853">
        <v>798</v>
      </c>
      <c r="C853">
        <v>-0.13852650226908736</v>
      </c>
      <c r="D853" s="9"/>
      <c r="E853">
        <v>0.24486416805302724</v>
      </c>
      <c r="F853" s="9">
        <f t="shared" si="25"/>
        <v>0.10633766578393988</v>
      </c>
      <c r="G853" s="9"/>
      <c r="H853">
        <v>155.50047010037815</v>
      </c>
      <c r="I853" s="9">
        <f t="shared" si="24"/>
        <v>1584.5910355768865</v>
      </c>
    </row>
    <row r="854" spans="2:9" ht="12.75">
      <c r="B854">
        <v>799</v>
      </c>
      <c r="C854">
        <v>0.12385908121359535</v>
      </c>
      <c r="D854" s="9"/>
      <c r="E854">
        <v>-0.18258651834912598</v>
      </c>
      <c r="F854" s="9">
        <f t="shared" si="25"/>
        <v>-0.058727437135530636</v>
      </c>
      <c r="G854" s="9"/>
      <c r="H854">
        <v>-113.50003887855564</v>
      </c>
      <c r="I854" s="9">
        <f t="shared" si="24"/>
        <v>1260.4895540665893</v>
      </c>
    </row>
    <row r="855" spans="2:9" ht="12.75">
      <c r="B855">
        <v>800</v>
      </c>
      <c r="C855">
        <v>0.21040204956079833</v>
      </c>
      <c r="D855" s="9"/>
      <c r="E855">
        <v>-0.04587764124153182</v>
      </c>
      <c r="F855" s="9">
        <f t="shared" si="25"/>
        <v>0.1645244083192665</v>
      </c>
      <c r="G855" s="9"/>
      <c r="H855">
        <v>-308.8902531089843</v>
      </c>
      <c r="I855" s="9">
        <f t="shared" si="24"/>
        <v>1046.925316483248</v>
      </c>
    </row>
    <row r="856" spans="2:9" ht="12.75">
      <c r="B856">
        <v>801</v>
      </c>
      <c r="C856">
        <v>0.1381959009449929</v>
      </c>
      <c r="D856" s="9"/>
      <c r="E856">
        <v>-0.1544126462249551</v>
      </c>
      <c r="F856" s="9">
        <f t="shared" si="25"/>
        <v>-0.016216745279962197</v>
      </c>
      <c r="G856" s="9"/>
      <c r="H856">
        <v>-356.9375621736981</v>
      </c>
      <c r="I856" s="9">
        <f t="shared" si="24"/>
        <v>1014.0412986278534</v>
      </c>
    </row>
    <row r="857" spans="2:9" ht="12.75">
      <c r="B857">
        <v>802</v>
      </c>
      <c r="C857">
        <v>0.098751115729101</v>
      </c>
      <c r="D857" s="9"/>
      <c r="E857">
        <v>-0.0552934125153115</v>
      </c>
      <c r="F857" s="9">
        <f t="shared" si="25"/>
        <v>0.0434577032137895</v>
      </c>
      <c r="G857" s="9"/>
      <c r="H857">
        <v>-462.3017957783304</v>
      </c>
      <c r="I857" s="9">
        <f t="shared" si="24"/>
        <v>916.9604699185584</v>
      </c>
    </row>
    <row r="858" spans="2:9" ht="12.75">
      <c r="B858">
        <v>803</v>
      </c>
      <c r="C858">
        <v>-0.1994876583921723</v>
      </c>
      <c r="D858" s="9"/>
      <c r="E858">
        <v>-0.1117559804697521</v>
      </c>
      <c r="F858" s="9">
        <f t="shared" si="25"/>
        <v>-0.3112436388619244</v>
      </c>
      <c r="G858" s="9"/>
      <c r="H858">
        <v>-14.459294561675051</v>
      </c>
      <c r="I858" s="9">
        <f t="shared" si="24"/>
        <v>1427.4331137006811</v>
      </c>
    </row>
    <row r="859" spans="2:9" ht="12.75">
      <c r="B859">
        <v>804</v>
      </c>
      <c r="C859">
        <v>0.2213319021393545</v>
      </c>
      <c r="D859" s="9"/>
      <c r="E859">
        <v>-0.16444028005935252</v>
      </c>
      <c r="F859" s="9">
        <f t="shared" si="25"/>
        <v>0.05689162208000198</v>
      </c>
      <c r="G859" s="9"/>
      <c r="H859">
        <v>23.7750668929948</v>
      </c>
      <c r="I859" s="9">
        <f t="shared" si="24"/>
        <v>1377.2953674437304</v>
      </c>
    </row>
    <row r="860" spans="2:9" ht="12.75">
      <c r="B860">
        <v>805</v>
      </c>
      <c r="C860">
        <v>-0.25931967684300616</v>
      </c>
      <c r="D860" s="9"/>
      <c r="E860">
        <v>0.05583410711551551</v>
      </c>
      <c r="F860" s="9">
        <f t="shared" si="25"/>
        <v>-0.20348556972749066</v>
      </c>
      <c r="G860" s="9"/>
      <c r="H860">
        <v>33.07105771455099</v>
      </c>
      <c r="I860" s="9">
        <f t="shared" si="24"/>
        <v>1487.5281898515823</v>
      </c>
    </row>
    <row r="861" spans="2:9" ht="12.75">
      <c r="B861">
        <v>806</v>
      </c>
      <c r="C861">
        <v>0.13318867786438204</v>
      </c>
      <c r="D861" s="9"/>
      <c r="E861">
        <v>-0.00920590537134558</v>
      </c>
      <c r="F861" s="9">
        <f t="shared" si="25"/>
        <v>0.12398277249303646</v>
      </c>
      <c r="G861" s="9"/>
      <c r="H861">
        <v>-487.46915126685053</v>
      </c>
      <c r="I861" s="9">
        <f t="shared" si="24"/>
        <v>884.5612263816292</v>
      </c>
    </row>
    <row r="862" spans="2:9" ht="12.75">
      <c r="B862">
        <v>807</v>
      </c>
      <c r="C862">
        <v>-0.29578222893178463</v>
      </c>
      <c r="D862" s="9"/>
      <c r="E862">
        <v>-0.025674353310023434</v>
      </c>
      <c r="F862" s="9">
        <f t="shared" si="25"/>
        <v>-0.32145658224180806</v>
      </c>
      <c r="G862" s="9"/>
      <c r="H862">
        <v>-173.37504232273204</v>
      </c>
      <c r="I862" s="9">
        <f t="shared" si="24"/>
        <v>1288.7392257529427</v>
      </c>
    </row>
    <row r="863" spans="2:9" ht="12.75">
      <c r="B863">
        <v>808</v>
      </c>
      <c r="C863">
        <v>0.22366157281794585</v>
      </c>
      <c r="D863" s="9"/>
      <c r="E863">
        <v>0.15959722077241167</v>
      </c>
      <c r="F863" s="9">
        <f t="shared" si="25"/>
        <v>0.3832587935903575</v>
      </c>
      <c r="G863" s="9"/>
      <c r="H863">
        <v>296.9092520288541</v>
      </c>
      <c r="I863" s="9">
        <f t="shared" si="24"/>
        <v>1649.9403217370855</v>
      </c>
    </row>
    <row r="864" spans="2:9" ht="12.75">
      <c r="B864">
        <v>809</v>
      </c>
      <c r="C864">
        <v>0.296193320536986</v>
      </c>
      <c r="D864" s="9"/>
      <c r="E864">
        <v>0.04383809937280603</v>
      </c>
      <c r="F864" s="9">
        <f t="shared" si="25"/>
        <v>0.340031419909792</v>
      </c>
      <c r="G864" s="9"/>
      <c r="H864">
        <v>-0.29936018108855933</v>
      </c>
      <c r="I864" s="9">
        <f t="shared" si="24"/>
        <v>1337.5000425061444</v>
      </c>
    </row>
    <row r="865" spans="2:9" ht="12.75">
      <c r="B865">
        <v>810</v>
      </c>
      <c r="C865">
        <v>0.051662254918483086</v>
      </c>
      <c r="D865" s="9"/>
      <c r="E865">
        <v>0.0686022758600302</v>
      </c>
      <c r="F865" s="9">
        <f t="shared" si="25"/>
        <v>0.12026453077851329</v>
      </c>
      <c r="G865" s="9"/>
      <c r="H865">
        <v>6.8223130256228615</v>
      </c>
      <c r="I865" s="9">
        <f t="shared" si="24"/>
        <v>1395.9732394927414</v>
      </c>
    </row>
    <row r="866" spans="2:9" ht="12.75">
      <c r="B866">
        <v>811</v>
      </c>
      <c r="C866">
        <v>0.17636193661019206</v>
      </c>
      <c r="D866" s="9"/>
      <c r="E866">
        <v>0.442367309005931</v>
      </c>
      <c r="F866" s="9">
        <f t="shared" si="25"/>
        <v>0.6187292456161231</v>
      </c>
      <c r="G866" s="9"/>
      <c r="H866">
        <v>308.77288281772053</v>
      </c>
      <c r="I866" s="9">
        <f t="shared" si="24"/>
        <v>1671.7368761295802</v>
      </c>
    </row>
    <row r="867" spans="2:9" ht="12.75">
      <c r="B867">
        <v>812</v>
      </c>
      <c r="C867">
        <v>0.06124787432781886</v>
      </c>
      <c r="D867" s="9"/>
      <c r="E867">
        <v>-0.021714640752179548</v>
      </c>
      <c r="F867" s="9">
        <f t="shared" si="25"/>
        <v>0.039533233575639315</v>
      </c>
      <c r="G867" s="9"/>
      <c r="H867">
        <v>-112.25545222259825</v>
      </c>
      <c r="I867" s="9">
        <f t="shared" si="24"/>
        <v>1274.8824941685598</v>
      </c>
    </row>
    <row r="868" spans="2:9" ht="12.75">
      <c r="B868">
        <v>813</v>
      </c>
      <c r="C868">
        <v>-0.2984106686199084</v>
      </c>
      <c r="D868" s="9"/>
      <c r="E868">
        <v>0.296193320536986</v>
      </c>
      <c r="F868" s="9">
        <f t="shared" si="25"/>
        <v>-0.002217348082922399</v>
      </c>
      <c r="G868" s="9"/>
      <c r="H868">
        <v>221.63368385008653</v>
      </c>
      <c r="I868" s="9">
        <f t="shared" si="24"/>
        <v>1684.2999242602673</v>
      </c>
    </row>
    <row r="869" spans="2:9" ht="12.75">
      <c r="B869">
        <v>814</v>
      </c>
      <c r="C869">
        <v>-0.3410605131648481</v>
      </c>
      <c r="D869" s="9"/>
      <c r="E869">
        <v>0.34099502954632044</v>
      </c>
      <c r="F869" s="9">
        <f t="shared" si="25"/>
        <v>-6.548361852765083E-05</v>
      </c>
      <c r="G869" s="9"/>
      <c r="H869">
        <v>190.41813175135758</v>
      </c>
      <c r="I869" s="9">
        <f t="shared" si="24"/>
        <v>1662.0408395159757</v>
      </c>
    </row>
    <row r="870" spans="2:9" ht="12.75">
      <c r="B870">
        <v>815</v>
      </c>
      <c r="C870">
        <v>0.1861903911049012</v>
      </c>
      <c r="D870" s="9"/>
      <c r="E870">
        <v>0.12638952284760308</v>
      </c>
      <c r="F870" s="9">
        <f t="shared" si="25"/>
        <v>0.3125799139525043</v>
      </c>
      <c r="G870" s="9"/>
      <c r="H870">
        <v>130.14848718739813</v>
      </c>
      <c r="I870" s="9">
        <f t="shared" si="24"/>
        <v>1491.0485050553689</v>
      </c>
    </row>
    <row r="871" spans="2:9" ht="12.75">
      <c r="B871">
        <v>816</v>
      </c>
      <c r="C871">
        <v>0.2175056579289958</v>
      </c>
      <c r="D871" s="9"/>
      <c r="E871">
        <v>0.1266325853066519</v>
      </c>
      <c r="F871" s="9">
        <f t="shared" si="25"/>
        <v>0.3441382432356477</v>
      </c>
      <c r="G871" s="9"/>
      <c r="H871">
        <v>-301.25195280561456</v>
      </c>
      <c r="I871" s="9">
        <f t="shared" si="24"/>
        <v>1053.0718590292963</v>
      </c>
    </row>
    <row r="872" spans="2:9" ht="12.75">
      <c r="B872">
        <v>817</v>
      </c>
      <c r="C872">
        <v>0.05400715963332914</v>
      </c>
      <c r="D872" s="9"/>
      <c r="E872">
        <v>-0.009175437298836187</v>
      </c>
      <c r="F872" s="9">
        <f t="shared" si="25"/>
        <v>0.04483172233449295</v>
      </c>
      <c r="G872" s="9"/>
      <c r="H872">
        <v>-262.002799900074</v>
      </c>
      <c r="I872" s="9">
        <f t="shared" si="24"/>
        <v>1126.6556965769269</v>
      </c>
    </row>
    <row r="873" spans="2:9" ht="12.75">
      <c r="B873">
        <v>818</v>
      </c>
      <c r="C873">
        <v>-0.0877989805303514</v>
      </c>
      <c r="D873" s="9"/>
      <c r="E873">
        <v>-0.17202455637743697</v>
      </c>
      <c r="F873" s="9">
        <f t="shared" si="25"/>
        <v>-0.25982353690778837</v>
      </c>
      <c r="G873" s="9"/>
      <c r="H873">
        <v>-43.545037442527246</v>
      </c>
      <c r="I873" s="9">
        <f t="shared" si="24"/>
        <v>1374.8927484688465</v>
      </c>
    </row>
    <row r="874" spans="2:9" ht="12.75">
      <c r="B874">
        <v>819</v>
      </c>
      <c r="C874">
        <v>-0.17492175174993463</v>
      </c>
      <c r="D874" s="9"/>
      <c r="E874">
        <v>-0.20760217012139037</v>
      </c>
      <c r="F874" s="9">
        <f t="shared" si="25"/>
        <v>-0.382523921871325</v>
      </c>
      <c r="G874" s="9"/>
      <c r="H874">
        <v>309.55623060435755</v>
      </c>
      <c r="I874" s="9">
        <f t="shared" si="24"/>
        <v>1746.2897984718438</v>
      </c>
    </row>
    <row r="875" spans="2:9" ht="12.75">
      <c r="B875">
        <v>820</v>
      </c>
      <c r="C875">
        <v>-0.11114843800896779</v>
      </c>
      <c r="D875" s="9"/>
      <c r="E875">
        <v>0.09676841727923602</v>
      </c>
      <c r="F875" s="9">
        <f t="shared" si="25"/>
        <v>-0.014380020729731768</v>
      </c>
      <c r="G875" s="9"/>
      <c r="H875">
        <v>197.71684947045287</v>
      </c>
      <c r="I875" s="9">
        <f t="shared" si="24"/>
        <v>1621.058021452336</v>
      </c>
    </row>
    <row r="876" spans="2:9" ht="12.75">
      <c r="B876">
        <v>821</v>
      </c>
      <c r="C876">
        <v>-0.23122629499994218</v>
      </c>
      <c r="D876" s="9"/>
      <c r="E876">
        <v>-0.08979145604826044</v>
      </c>
      <c r="F876" s="9">
        <f t="shared" si="25"/>
        <v>-0.3210177510482026</v>
      </c>
      <c r="G876" s="9"/>
      <c r="H876">
        <v>870.4708307050169</v>
      </c>
      <c r="I876" s="9">
        <f t="shared" si="24"/>
        <v>2319.0283526550047</v>
      </c>
    </row>
    <row r="877" spans="2:9" ht="12.75">
      <c r="B877">
        <v>822</v>
      </c>
      <c r="C877">
        <v>-0.15229807104333304</v>
      </c>
      <c r="D877" s="9"/>
      <c r="E877">
        <v>0.17111824490712024</v>
      </c>
      <c r="F877" s="9">
        <f t="shared" si="25"/>
        <v>0.018820173863787204</v>
      </c>
      <c r="G877" s="9"/>
      <c r="H877">
        <v>310.5776158918161</v>
      </c>
      <c r="I877" s="9">
        <f t="shared" si="24"/>
        <v>1742.560210810916</v>
      </c>
    </row>
    <row r="878" spans="2:9" ht="12.75">
      <c r="B878">
        <v>823</v>
      </c>
      <c r="C878">
        <v>0.0718241608410608</v>
      </c>
      <c r="D878" s="9"/>
      <c r="E878">
        <v>-0.14896613720338792</v>
      </c>
      <c r="F878" s="9">
        <f t="shared" si="25"/>
        <v>-0.07714197636232711</v>
      </c>
      <c r="G878" s="9"/>
      <c r="H878">
        <v>247.51416276558302</v>
      </c>
      <c r="I878" s="9">
        <f t="shared" si="24"/>
        <v>1632.4310889889603</v>
      </c>
    </row>
    <row r="879" spans="2:9" ht="12.75">
      <c r="B879">
        <v>824</v>
      </c>
      <c r="C879">
        <v>-0.1917369445436634</v>
      </c>
      <c r="D879" s="9"/>
      <c r="E879">
        <v>0.11638258001767099</v>
      </c>
      <c r="F879" s="9">
        <f t="shared" si="25"/>
        <v>-0.07535436452599242</v>
      </c>
      <c r="G879" s="9"/>
      <c r="H879">
        <v>460.49244701862335</v>
      </c>
      <c r="I879" s="9">
        <f t="shared" si="24"/>
        <v>1900.7572053727927</v>
      </c>
    </row>
    <row r="880" spans="2:9" ht="12.75">
      <c r="B880">
        <v>825</v>
      </c>
      <c r="C880">
        <v>0.3700570232467726</v>
      </c>
      <c r="D880" s="9"/>
      <c r="E880">
        <v>-0.02142223820555955</v>
      </c>
      <c r="F880" s="9">
        <f t="shared" si="25"/>
        <v>0.34863478504121304</v>
      </c>
      <c r="G880" s="9"/>
      <c r="H880">
        <v>-34.32190851526684</v>
      </c>
      <c r="I880" s="9">
        <f t="shared" si="24"/>
        <v>1287.966116602911</v>
      </c>
    </row>
    <row r="881" spans="2:9" ht="12.75">
      <c r="B881">
        <v>826</v>
      </c>
      <c r="C881">
        <v>0.13119006325723603</v>
      </c>
      <c r="D881" s="9"/>
      <c r="E881">
        <v>0.04644334694603458</v>
      </c>
      <c r="F881" s="9">
        <f t="shared" si="25"/>
        <v>0.17763341020327061</v>
      </c>
      <c r="G881" s="9"/>
      <c r="H881">
        <v>-473.30031520687044</v>
      </c>
      <c r="I881" s="9">
        <f t="shared" si="24"/>
        <v>899.14977150911</v>
      </c>
    </row>
    <row r="882" spans="2:9" ht="12.75">
      <c r="B882">
        <v>827</v>
      </c>
      <c r="C882">
        <v>-0.044010448618792</v>
      </c>
      <c r="D882" s="9"/>
      <c r="E882">
        <v>0.10154326446354389</v>
      </c>
      <c r="F882" s="9">
        <f t="shared" si="25"/>
        <v>0.057532815844751894</v>
      </c>
      <c r="G882" s="9"/>
      <c r="H882">
        <v>93.70468205815996</v>
      </c>
      <c r="I882" s="9">
        <f t="shared" si="24"/>
        <v>1502.9468762681063</v>
      </c>
    </row>
    <row r="883" spans="2:9" ht="12.75">
      <c r="B883">
        <v>828</v>
      </c>
      <c r="C883">
        <v>-0.07039011507004034</v>
      </c>
      <c r="D883" s="9"/>
      <c r="E883">
        <v>0.11947759048780426</v>
      </c>
      <c r="F883" s="9">
        <f t="shared" si="25"/>
        <v>0.049087475417763926</v>
      </c>
      <c r="G883" s="9"/>
      <c r="H883">
        <v>-489.30223783827387</v>
      </c>
      <c r="I883" s="9">
        <f t="shared" si="24"/>
        <v>925.4796863264346</v>
      </c>
    </row>
    <row r="884" spans="2:9" ht="12.75">
      <c r="B884">
        <v>829</v>
      </c>
      <c r="C884">
        <v>-0.10523308446863666</v>
      </c>
      <c r="D884" s="9"/>
      <c r="E884">
        <v>0.027495843823999166</v>
      </c>
      <c r="F884" s="9">
        <f t="shared" si="25"/>
        <v>-0.0777372406446375</v>
      </c>
      <c r="G884" s="9"/>
      <c r="H884">
        <v>-405.5367753608152</v>
      </c>
      <c r="I884" s="9">
        <f t="shared" si="24"/>
        <v>1016.5621723775985</v>
      </c>
    </row>
    <row r="885" spans="2:9" ht="12.75">
      <c r="B885">
        <v>830</v>
      </c>
      <c r="C885">
        <v>0.08828783393255435</v>
      </c>
      <c r="D885" s="9"/>
      <c r="E885">
        <v>0.506704964209348</v>
      </c>
      <c r="F885" s="9">
        <f t="shared" si="25"/>
        <v>0.5949927981419023</v>
      </c>
      <c r="G885" s="9"/>
      <c r="H885">
        <v>-63.08785032160813</v>
      </c>
      <c r="I885" s="9">
        <f t="shared" si="24"/>
        <v>1318.3717045525555</v>
      </c>
    </row>
    <row r="886" spans="2:9" ht="12.75">
      <c r="B886">
        <v>831</v>
      </c>
      <c r="C886">
        <v>0.251201527134981</v>
      </c>
      <c r="D886" s="9"/>
      <c r="E886">
        <v>-0.10278108675265685</v>
      </c>
      <c r="F886" s="9">
        <f t="shared" si="25"/>
        <v>0.14842044038232416</v>
      </c>
      <c r="G886" s="9"/>
      <c r="H886">
        <v>113.21287729515461</v>
      </c>
      <c r="I886" s="9">
        <f t="shared" si="24"/>
        <v>1460.4605565968086</v>
      </c>
    </row>
    <row r="887" spans="2:9" ht="12.75">
      <c r="B887">
        <v>832</v>
      </c>
      <c r="C887">
        <v>-0.3236636985093355</v>
      </c>
      <c r="D887" s="9"/>
      <c r="E887">
        <v>0.13120870789862238</v>
      </c>
      <c r="F887" s="9">
        <f t="shared" si="25"/>
        <v>-0.19245499061071314</v>
      </c>
      <c r="G887" s="9"/>
      <c r="H887">
        <v>-425.2101462043356</v>
      </c>
      <c r="I887" s="9">
        <f t="shared" si="24"/>
        <v>1042.7592304826248</v>
      </c>
    </row>
    <row r="888" spans="2:9" ht="12.75">
      <c r="B888">
        <v>833</v>
      </c>
      <c r="C888">
        <v>-0.3429086063988507</v>
      </c>
      <c r="D888" s="9"/>
      <c r="E888">
        <v>-0.31554645829601213</v>
      </c>
      <c r="F888" s="9">
        <f t="shared" si="25"/>
        <v>-0.6584550646948628</v>
      </c>
      <c r="G888" s="9"/>
      <c r="H888">
        <v>-86.18573019703035</v>
      </c>
      <c r="I888" s="9">
        <f aca="true" t="shared" si="26" ref="I888:I951">b-s*C888+H888</f>
        <v>1385.8250771467283</v>
      </c>
    </row>
    <row r="889" spans="2:9" ht="12.75">
      <c r="B889">
        <v>834</v>
      </c>
      <c r="C889">
        <v>-0.09977202353184111</v>
      </c>
      <c r="D889" s="9"/>
      <c r="E889">
        <v>-0.0026086581783602014</v>
      </c>
      <c r="F889" s="9">
        <f aca="true" t="shared" si="27" ref="F889:F952">C889+E889</f>
        <v>-0.10238068171020132</v>
      </c>
      <c r="G889" s="9"/>
      <c r="H889">
        <v>-130.4920260736253</v>
      </c>
      <c r="I889" s="9">
        <f t="shared" si="26"/>
        <v>1290.4600988680613</v>
      </c>
    </row>
    <row r="890" spans="2:9" ht="12.75">
      <c r="B890">
        <v>835</v>
      </c>
      <c r="C890">
        <v>-0.03671812009997666</v>
      </c>
      <c r="D890" s="9"/>
      <c r="E890">
        <v>0.10982967069139704</v>
      </c>
      <c r="F890" s="9">
        <f t="shared" si="27"/>
        <v>0.07311155059142038</v>
      </c>
      <c r="G890" s="9"/>
      <c r="H890">
        <v>67.73024097128655</v>
      </c>
      <c r="I890" s="9">
        <f t="shared" si="26"/>
        <v>1475.4410461922816</v>
      </c>
    </row>
    <row r="891" spans="2:9" ht="12.75">
      <c r="B891">
        <v>836</v>
      </c>
      <c r="C891">
        <v>0.3229852154618129</v>
      </c>
      <c r="D891" s="9"/>
      <c r="E891">
        <v>-0.43077307054772973</v>
      </c>
      <c r="F891" s="9">
        <f t="shared" si="27"/>
        <v>-0.10778785508591682</v>
      </c>
      <c r="G891" s="9"/>
      <c r="H891">
        <v>256.6090415712097</v>
      </c>
      <c r="I891" s="9">
        <f t="shared" si="26"/>
        <v>1588.782146324229</v>
      </c>
    </row>
    <row r="892" spans="2:9" ht="12.75">
      <c r="B892">
        <v>837</v>
      </c>
      <c r="C892">
        <v>-0.04900903149973601</v>
      </c>
      <c r="D892" s="9"/>
      <c r="E892">
        <v>-0.19168828657711856</v>
      </c>
      <c r="F892" s="9">
        <f t="shared" si="27"/>
        <v>-0.24069731807685457</v>
      </c>
      <c r="G892" s="9"/>
      <c r="H892">
        <v>142.5877599103842</v>
      </c>
      <c r="I892" s="9">
        <f t="shared" si="26"/>
        <v>1552.8796565253288</v>
      </c>
    </row>
    <row r="893" spans="2:9" ht="12.75">
      <c r="B893">
        <v>838</v>
      </c>
      <c r="C893">
        <v>0.037076006265124306</v>
      </c>
      <c r="D893" s="9"/>
      <c r="E893">
        <v>-0.14971419659559615</v>
      </c>
      <c r="F893" s="9">
        <f t="shared" si="27"/>
        <v>-0.11263819033047184</v>
      </c>
      <c r="G893" s="9"/>
      <c r="H893">
        <v>-254.1244839449064</v>
      </c>
      <c r="I893" s="9">
        <f t="shared" si="26"/>
        <v>1138.0895547394175</v>
      </c>
    </row>
    <row r="894" spans="2:9" ht="12.75">
      <c r="B894">
        <v>839</v>
      </c>
      <c r="C894">
        <v>-0.17726642909110524</v>
      </c>
      <c r="D894" s="9"/>
      <c r="E894">
        <v>0.1500588950875681</v>
      </c>
      <c r="F894" s="9">
        <f t="shared" si="27"/>
        <v>-0.027207534003537148</v>
      </c>
      <c r="G894" s="9"/>
      <c r="H894">
        <v>55.31833267014008</v>
      </c>
      <c r="I894" s="9">
        <f t="shared" si="26"/>
        <v>1492.5442827792722</v>
      </c>
    </row>
    <row r="895" spans="2:9" ht="12.75">
      <c r="B895">
        <v>840</v>
      </c>
      <c r="C895">
        <v>-0.14214697330316994</v>
      </c>
      <c r="D895" s="9"/>
      <c r="E895">
        <v>0.07557400749647059</v>
      </c>
      <c r="F895" s="9">
        <f t="shared" si="27"/>
        <v>-0.06657296580669936</v>
      </c>
      <c r="G895" s="9"/>
      <c r="H895">
        <v>-83.08365977427457</v>
      </c>
      <c r="I895" s="9">
        <f t="shared" si="26"/>
        <v>1346.7672046193911</v>
      </c>
    </row>
    <row r="896" spans="2:9" ht="12.75">
      <c r="B896">
        <v>841</v>
      </c>
      <c r="C896">
        <v>-0.2582596607680898</v>
      </c>
      <c r="D896" s="9"/>
      <c r="E896">
        <v>0.3529830792103894</v>
      </c>
      <c r="F896" s="9">
        <f t="shared" si="27"/>
        <v>0.09472341844229959</v>
      </c>
      <c r="G896" s="9"/>
      <c r="H896">
        <v>96.60761861596256</v>
      </c>
      <c r="I896" s="9">
        <f t="shared" si="26"/>
        <v>1550.8421473772614</v>
      </c>
    </row>
    <row r="897" spans="2:9" ht="12.75">
      <c r="B897">
        <v>842</v>
      </c>
      <c r="C897">
        <v>0.26045881895697676</v>
      </c>
      <c r="D897" s="9"/>
      <c r="E897">
        <v>-0.11013207767973654</v>
      </c>
      <c r="F897" s="9">
        <f t="shared" si="27"/>
        <v>0.15032674127724022</v>
      </c>
      <c r="G897" s="9"/>
      <c r="H897">
        <v>94.66342589803389</v>
      </c>
      <c r="I897" s="9">
        <f t="shared" si="26"/>
        <v>1439.9670739170688</v>
      </c>
    </row>
    <row r="898" spans="2:9" ht="12.75">
      <c r="B898">
        <v>843</v>
      </c>
      <c r="C898">
        <v>0.03558261596481316</v>
      </c>
      <c r="D898" s="9"/>
      <c r="E898">
        <v>0.1374974090140313</v>
      </c>
      <c r="F898" s="9">
        <f t="shared" si="27"/>
        <v>0.17308002497884445</v>
      </c>
      <c r="G898" s="9"/>
      <c r="H898">
        <v>127.89537322532851</v>
      </c>
      <c r="I898" s="9">
        <f t="shared" si="26"/>
        <v>1520.4230238727177</v>
      </c>
    </row>
    <row r="899" spans="2:9" ht="12.75">
      <c r="B899">
        <v>844</v>
      </c>
      <c r="C899">
        <v>-0.24162636691471562</v>
      </c>
      <c r="D899" s="9"/>
      <c r="E899">
        <v>0.10844473763427231</v>
      </c>
      <c r="F899" s="9">
        <f t="shared" si="27"/>
        <v>-0.1331816292804433</v>
      </c>
      <c r="G899" s="9"/>
      <c r="H899">
        <v>-160.85466540971538</v>
      </c>
      <c r="I899" s="9">
        <f t="shared" si="26"/>
        <v>1289.886871642375</v>
      </c>
    </row>
    <row r="900" spans="2:9" ht="12.75">
      <c r="B900">
        <v>845</v>
      </c>
      <c r="C900">
        <v>0.39369660953525454</v>
      </c>
      <c r="D900" s="9"/>
      <c r="E900">
        <v>-0.14842157725070138</v>
      </c>
      <c r="F900" s="9">
        <f t="shared" si="27"/>
        <v>0.24527503228455316</v>
      </c>
      <c r="G900" s="9"/>
      <c r="H900">
        <v>-314.10399969900027</v>
      </c>
      <c r="I900" s="9">
        <f t="shared" si="26"/>
        <v>1003.2197122985963</v>
      </c>
    </row>
    <row r="901" spans="2:9" ht="12.75">
      <c r="B901">
        <v>846</v>
      </c>
      <c r="C901">
        <v>-0.3294662747066468</v>
      </c>
      <c r="D901" s="9"/>
      <c r="E901">
        <v>0.17694947018753737</v>
      </c>
      <c r="F901" s="9">
        <f t="shared" si="27"/>
        <v>-0.15251680451910943</v>
      </c>
      <c r="G901" s="9"/>
      <c r="H901">
        <v>-330.09537219186313</v>
      </c>
      <c r="I901" s="9">
        <f t="shared" si="26"/>
        <v>1139.0925454965327</v>
      </c>
    </row>
    <row r="902" spans="2:9" ht="12.75">
      <c r="B902">
        <v>847</v>
      </c>
      <c r="C902">
        <v>0.32775460567791015</v>
      </c>
      <c r="D902" s="9"/>
      <c r="E902">
        <v>-0.1391299520037137</v>
      </c>
      <c r="F902" s="9">
        <f t="shared" si="27"/>
        <v>0.18862465367419645</v>
      </c>
      <c r="G902" s="9"/>
      <c r="H902">
        <v>-425.3407041687751</v>
      </c>
      <c r="I902" s="9">
        <f t="shared" si="26"/>
        <v>905.8308286388637</v>
      </c>
    </row>
    <row r="903" spans="2:9" ht="12.75">
      <c r="B903">
        <v>848</v>
      </c>
      <c r="C903">
        <v>-0.2890110408770852</v>
      </c>
      <c r="D903" s="9"/>
      <c r="E903">
        <v>-0.49947266234084964</v>
      </c>
      <c r="F903" s="9">
        <f t="shared" si="27"/>
        <v>-0.7884837032179348</v>
      </c>
      <c r="G903" s="9"/>
      <c r="H903">
        <v>-34.45576339800027</v>
      </c>
      <c r="I903" s="9">
        <f t="shared" si="26"/>
        <v>1426.2365551861876</v>
      </c>
    </row>
    <row r="904" spans="2:9" ht="12.75">
      <c r="B904">
        <v>849</v>
      </c>
      <c r="C904">
        <v>-0.202376668312354</v>
      </c>
      <c r="D904" s="9"/>
      <c r="E904">
        <v>-0.13246381058706902</v>
      </c>
      <c r="F904" s="9">
        <f t="shared" si="27"/>
        <v>-0.33484047889942303</v>
      </c>
      <c r="G904" s="9"/>
      <c r="H904">
        <v>-104.52384913151036</v>
      </c>
      <c r="I904" s="9">
        <f t="shared" si="26"/>
        <v>1337.975251214084</v>
      </c>
    </row>
    <row r="905" spans="2:9" ht="12.75">
      <c r="B905">
        <v>850</v>
      </c>
      <c r="C905">
        <v>-0.12826330930693075</v>
      </c>
      <c r="D905" s="9"/>
      <c r="E905">
        <v>-0.11889278539456427</v>
      </c>
      <c r="F905" s="9">
        <f t="shared" si="27"/>
        <v>-0.24715609470149502</v>
      </c>
      <c r="G905" s="9"/>
      <c r="H905">
        <v>406.9570877618389</v>
      </c>
      <c r="I905" s="9">
        <f t="shared" si="26"/>
        <v>1833.8923827162944</v>
      </c>
    </row>
    <row r="906" spans="2:9" ht="12.75">
      <c r="B906">
        <v>851</v>
      </c>
      <c r="C906">
        <v>-0.13950057109468617</v>
      </c>
      <c r="D906" s="9"/>
      <c r="E906">
        <v>-0.11027486834791489</v>
      </c>
      <c r="F906" s="9">
        <f t="shared" si="27"/>
        <v>-0.24977543944260105</v>
      </c>
      <c r="G906" s="9"/>
      <c r="H906">
        <v>72.52725708895014</v>
      </c>
      <c r="I906" s="9">
        <f t="shared" si="26"/>
        <v>1501.8223770188342</v>
      </c>
    </row>
    <row r="907" spans="2:9" ht="12.75">
      <c r="B907">
        <v>852</v>
      </c>
      <c r="C907">
        <v>0.22613767214352265</v>
      </c>
      <c r="D907" s="9"/>
      <c r="E907">
        <v>-0.06430173016269691</v>
      </c>
      <c r="F907" s="9">
        <f t="shared" si="27"/>
        <v>0.16183594198082574</v>
      </c>
      <c r="G907" s="9"/>
      <c r="H907">
        <v>-89.67024314188166</v>
      </c>
      <c r="I907" s="9">
        <f t="shared" si="26"/>
        <v>1262.8408457079786</v>
      </c>
    </row>
    <row r="908" spans="2:9" ht="12.75">
      <c r="B908">
        <v>853</v>
      </c>
      <c r="C908">
        <v>-0.0663512764731422</v>
      </c>
      <c r="D908" s="9"/>
      <c r="E908">
        <v>-0.2238616616523359</v>
      </c>
      <c r="F908" s="9">
        <f t="shared" si="27"/>
        <v>-0.2902129381254781</v>
      </c>
      <c r="G908" s="9"/>
      <c r="H908">
        <v>-77.62000677757896</v>
      </c>
      <c r="I908" s="9">
        <f t="shared" si="26"/>
        <v>1336.313761281781</v>
      </c>
    </row>
    <row r="909" spans="2:9" ht="12.75">
      <c r="B909">
        <v>854</v>
      </c>
      <c r="C909">
        <v>0.2575920916569885</v>
      </c>
      <c r="D909" s="9"/>
      <c r="E909">
        <v>-0.1889693521661684</v>
      </c>
      <c r="F909" s="9">
        <f t="shared" si="27"/>
        <v>0.0686227394908201</v>
      </c>
      <c r="G909" s="9"/>
      <c r="H909">
        <v>-102.44316399621312</v>
      </c>
      <c r="I909" s="9">
        <f t="shared" si="26"/>
        <v>1243.4624967558193</v>
      </c>
    </row>
    <row r="910" spans="2:9" ht="12.75">
      <c r="B910">
        <v>855</v>
      </c>
      <c r="C910">
        <v>-0.17938373275683261</v>
      </c>
      <c r="D910" s="9"/>
      <c r="E910">
        <v>0.05193123797653243</v>
      </c>
      <c r="F910" s="9">
        <f t="shared" si="27"/>
        <v>-0.12745249478030019</v>
      </c>
      <c r="G910" s="9"/>
      <c r="H910">
        <v>127.18653579213424</v>
      </c>
      <c r="I910" s="9">
        <f t="shared" si="26"/>
        <v>1564.857119671069</v>
      </c>
    </row>
    <row r="911" spans="2:9" ht="12.75">
      <c r="B911">
        <v>856</v>
      </c>
      <c r="C911">
        <v>-0.09611540008336306</v>
      </c>
      <c r="D911" s="9"/>
      <c r="E911">
        <v>0.08984216037788428</v>
      </c>
      <c r="F911" s="9">
        <f t="shared" si="27"/>
        <v>-0.0062732397054787725</v>
      </c>
      <c r="G911" s="9"/>
      <c r="H911">
        <v>301.7089056811528</v>
      </c>
      <c r="I911" s="9">
        <f t="shared" si="26"/>
        <v>1721.893139698659</v>
      </c>
    </row>
    <row r="912" spans="2:9" ht="12.75">
      <c r="B912">
        <v>857</v>
      </c>
      <c r="C912">
        <v>0.07164476301113609</v>
      </c>
      <c r="D912" s="9"/>
      <c r="E912">
        <v>0.18333048501517624</v>
      </c>
      <c r="F912" s="9">
        <f t="shared" si="27"/>
        <v>0.25497524802631233</v>
      </c>
      <c r="G912" s="9"/>
      <c r="H912">
        <v>-158.1709739184589</v>
      </c>
      <c r="I912" s="9">
        <f t="shared" si="26"/>
        <v>1226.7836258492025</v>
      </c>
    </row>
    <row r="913" spans="2:9" ht="12.75">
      <c r="B913">
        <v>858</v>
      </c>
      <c r="C913">
        <v>-0.3666373231681064</v>
      </c>
      <c r="D913" s="9"/>
      <c r="E913">
        <v>-0.014294528227765113</v>
      </c>
      <c r="F913" s="9">
        <f t="shared" si="27"/>
        <v>-0.3809318513958715</v>
      </c>
      <c r="G913" s="9"/>
      <c r="H913">
        <v>84.21714028372662</v>
      </c>
      <c r="I913" s="9">
        <f t="shared" si="26"/>
        <v>1561.210978149029</v>
      </c>
    </row>
    <row r="914" spans="2:9" ht="12.75">
      <c r="B914">
        <v>859</v>
      </c>
      <c r="C914">
        <v>0.10869280231418088</v>
      </c>
      <c r="D914" s="9"/>
      <c r="E914">
        <v>-0.14943088899599388</v>
      </c>
      <c r="F914" s="9">
        <f t="shared" si="27"/>
        <v>-0.040738086681813</v>
      </c>
      <c r="G914" s="9"/>
      <c r="H914">
        <v>-78.24114618415479</v>
      </c>
      <c r="I914" s="9">
        <f t="shared" si="26"/>
        <v>1298.9333653298672</v>
      </c>
    </row>
    <row r="915" spans="2:9" ht="12.75">
      <c r="B915">
        <v>860</v>
      </c>
      <c r="C915">
        <v>0.14263969205785543</v>
      </c>
      <c r="D915" s="9"/>
      <c r="E915">
        <v>-0.0646077751298435</v>
      </c>
      <c r="F915" s="9">
        <f t="shared" si="27"/>
        <v>0.07803191692801192</v>
      </c>
      <c r="G915" s="9"/>
      <c r="H915">
        <v>-179.11200984599418</v>
      </c>
      <c r="I915" s="9">
        <f t="shared" si="26"/>
        <v>1190.9336548218562</v>
      </c>
    </row>
    <row r="916" spans="2:9" ht="12.75">
      <c r="B916">
        <v>861</v>
      </c>
      <c r="C916">
        <v>0.35320044844411314</v>
      </c>
      <c r="D916" s="9"/>
      <c r="E916">
        <v>0.03373452273081057</v>
      </c>
      <c r="F916" s="9">
        <f t="shared" si="27"/>
        <v>0.3869349711749237</v>
      </c>
      <c r="G916" s="9"/>
      <c r="H916">
        <v>-275.8834853011649</v>
      </c>
      <c r="I916" s="9">
        <f t="shared" si="26"/>
        <v>1049.9444205255713</v>
      </c>
    </row>
    <row r="917" spans="2:9" ht="12.75">
      <c r="B917">
        <v>862</v>
      </c>
      <c r="C917">
        <v>0.48669608077034354</v>
      </c>
      <c r="D917" s="9"/>
      <c r="E917">
        <v>0.3924287739209831</v>
      </c>
      <c r="F917" s="9">
        <f t="shared" si="27"/>
        <v>0.8791248546913266</v>
      </c>
      <c r="G917" s="9"/>
      <c r="H917">
        <v>352.06735446990933</v>
      </c>
      <c r="I917" s="9">
        <f t="shared" si="26"/>
        <v>1649.8611775081372</v>
      </c>
    </row>
    <row r="918" spans="2:9" ht="12.75">
      <c r="B918">
        <v>863</v>
      </c>
      <c r="C918">
        <v>-0.08546339813619852</v>
      </c>
      <c r="D918" s="9"/>
      <c r="E918">
        <v>0.06980440048209857</v>
      </c>
      <c r="F918" s="9">
        <f t="shared" si="27"/>
        <v>-0.01565899765409995</v>
      </c>
      <c r="G918" s="9"/>
      <c r="H918">
        <v>492.27473937207833</v>
      </c>
      <c r="I918" s="9">
        <f t="shared" si="26"/>
        <v>1910.22205298068</v>
      </c>
    </row>
    <row r="919" spans="2:9" ht="12.75">
      <c r="B919">
        <v>864</v>
      </c>
      <c r="C919">
        <v>0.017993670553551055</v>
      </c>
      <c r="D919" s="9"/>
      <c r="E919">
        <v>0.30416777008213103</v>
      </c>
      <c r="F919" s="9">
        <f t="shared" si="27"/>
        <v>0.3221614406356821</v>
      </c>
      <c r="G919" s="9"/>
      <c r="H919">
        <v>-328.8260586487013</v>
      </c>
      <c r="I919" s="9">
        <f t="shared" si="26"/>
        <v>1067.395270535053</v>
      </c>
    </row>
    <row r="920" spans="2:9" ht="12.75">
      <c r="B920">
        <v>865</v>
      </c>
      <c r="C920">
        <v>-0.21096184354973957</v>
      </c>
      <c r="D920" s="9"/>
      <c r="E920">
        <v>0.2204310476372484</v>
      </c>
      <c r="F920" s="9">
        <f t="shared" si="27"/>
        <v>0.009469204087508842</v>
      </c>
      <c r="G920" s="9"/>
      <c r="H920">
        <v>353.4619509082404</v>
      </c>
      <c r="I920" s="9">
        <f t="shared" si="26"/>
        <v>1797.7639380536857</v>
      </c>
    </row>
    <row r="921" spans="2:9" ht="12.75">
      <c r="B921">
        <v>866</v>
      </c>
      <c r="C921">
        <v>-0.00654176801617723</v>
      </c>
      <c r="D921" s="9"/>
      <c r="E921">
        <v>-0.303006345347967</v>
      </c>
      <c r="F921" s="9">
        <f t="shared" si="27"/>
        <v>-0.30954811336414423</v>
      </c>
      <c r="G921" s="9"/>
      <c r="H921">
        <v>-489.94843382388353</v>
      </c>
      <c r="I921" s="9">
        <f t="shared" si="26"/>
        <v>911.4253374595137</v>
      </c>
    </row>
    <row r="922" spans="2:9" ht="12.75">
      <c r="B922">
        <v>867</v>
      </c>
      <c r="C922">
        <v>-0.43805630411952734</v>
      </c>
      <c r="D922" s="9"/>
      <c r="E922">
        <v>0.05008200787415262</v>
      </c>
      <c r="F922" s="9">
        <f t="shared" si="27"/>
        <v>-0.3879742962453747</v>
      </c>
      <c r="G922" s="9"/>
      <c r="H922">
        <v>432.22335079917684</v>
      </c>
      <c r="I922" s="9">
        <f t="shared" si="26"/>
        <v>1924.2151746642776</v>
      </c>
    </row>
    <row r="923" spans="2:9" ht="12.75">
      <c r="B923">
        <v>868</v>
      </c>
      <c r="C923">
        <v>-0.2708447937038727</v>
      </c>
      <c r="D923" s="9"/>
      <c r="E923">
        <v>0.17445131561544258</v>
      </c>
      <c r="F923" s="9">
        <f t="shared" si="27"/>
        <v>-0.09639347808843013</v>
      </c>
      <c r="G923" s="9"/>
      <c r="H923">
        <v>145.44882560585393</v>
      </c>
      <c r="I923" s="9">
        <f t="shared" si="26"/>
        <v>1602.3262322836672</v>
      </c>
    </row>
    <row r="924" spans="2:9" ht="12.75">
      <c r="B924">
        <v>869</v>
      </c>
      <c r="C924">
        <v>-0.011856627679662779</v>
      </c>
      <c r="D924" s="9"/>
      <c r="E924">
        <v>0.05174138095753733</v>
      </c>
      <c r="F924" s="9">
        <f t="shared" si="27"/>
        <v>0.03988475327787455</v>
      </c>
      <c r="G924" s="9"/>
      <c r="H924">
        <v>-266.3362693056115</v>
      </c>
      <c r="I924" s="9">
        <f t="shared" si="26"/>
        <v>1136.1536225071177</v>
      </c>
    </row>
    <row r="925" spans="2:9" ht="12.75">
      <c r="B925">
        <v>870</v>
      </c>
      <c r="C925">
        <v>-0.13115186447976157</v>
      </c>
      <c r="D925" s="9"/>
      <c r="E925">
        <v>0.23829534256947227</v>
      </c>
      <c r="F925" s="9">
        <f t="shared" si="27"/>
        <v>0.1071434780897107</v>
      </c>
      <c r="G925" s="9"/>
      <c r="H925">
        <v>289.18391308252467</v>
      </c>
      <c r="I925" s="9">
        <f t="shared" si="26"/>
        <v>1716.7258046232746</v>
      </c>
    </row>
    <row r="926" spans="2:9" ht="12.75">
      <c r="B926">
        <v>871</v>
      </c>
      <c r="C926">
        <v>-0.1270254870178178</v>
      </c>
      <c r="D926" s="9"/>
      <c r="E926">
        <v>0.14519673641189002</v>
      </c>
      <c r="F926" s="9">
        <f t="shared" si="27"/>
        <v>0.01817124939407222</v>
      </c>
      <c r="G926" s="9"/>
      <c r="H926">
        <v>161.60570339707192</v>
      </c>
      <c r="I926" s="9">
        <f t="shared" si="26"/>
        <v>1588.2810556708137</v>
      </c>
    </row>
    <row r="927" spans="2:9" ht="12.75">
      <c r="B927">
        <v>872</v>
      </c>
      <c r="C927">
        <v>-0.19693743524840102</v>
      </c>
      <c r="D927" s="9"/>
      <c r="E927">
        <v>-0.10405756256659515</v>
      </c>
      <c r="F927" s="9">
        <f t="shared" si="27"/>
        <v>-0.30099499781499617</v>
      </c>
      <c r="G927" s="9"/>
      <c r="H927">
        <v>-102.46690180792939</v>
      </c>
      <c r="I927" s="9">
        <f t="shared" si="26"/>
        <v>1338.8899595942348</v>
      </c>
    </row>
    <row r="928" spans="2:9" ht="12.75">
      <c r="B928">
        <v>873</v>
      </c>
      <c r="C928">
        <v>-0.08566439646529034</v>
      </c>
      <c r="D928" s="9"/>
      <c r="E928">
        <v>0.027990154194412753</v>
      </c>
      <c r="F928" s="9">
        <f t="shared" si="27"/>
        <v>-0.057674242270877585</v>
      </c>
      <c r="G928" s="9"/>
      <c r="H928">
        <v>103.6247795127565</v>
      </c>
      <c r="I928" s="9">
        <f t="shared" si="26"/>
        <v>1521.6143027704675</v>
      </c>
    </row>
    <row r="929" spans="2:9" ht="12.75">
      <c r="B929">
        <v>874</v>
      </c>
      <c r="C929">
        <v>0.17922366168932058</v>
      </c>
      <c r="D929" s="9"/>
      <c r="E929">
        <v>-0.01148873707279563</v>
      </c>
      <c r="F929" s="9">
        <f t="shared" si="27"/>
        <v>0.16773492461652495</v>
      </c>
      <c r="G929" s="9"/>
      <c r="H929">
        <v>48.87021987087792</v>
      </c>
      <c r="I929" s="9">
        <f t="shared" si="26"/>
        <v>1411.2332509161206</v>
      </c>
    </row>
    <row r="930" spans="2:9" ht="12.75">
      <c r="B930">
        <v>875</v>
      </c>
      <c r="C930">
        <v>-0.3145933078485541</v>
      </c>
      <c r="D930" s="9"/>
      <c r="E930">
        <v>-0.06902428140165284</v>
      </c>
      <c r="F930" s="9">
        <f t="shared" si="27"/>
        <v>-0.38361758925020695</v>
      </c>
      <c r="G930" s="9"/>
      <c r="H930">
        <v>117.87208222813206</v>
      </c>
      <c r="I930" s="9">
        <f t="shared" si="26"/>
        <v>1583.9366768763284</v>
      </c>
    </row>
    <row r="931" spans="2:9" ht="12.75">
      <c r="B931">
        <v>876</v>
      </c>
      <c r="C931">
        <v>0.13724593372899108</v>
      </c>
      <c r="D931" s="9"/>
      <c r="E931">
        <v>-0.22463609639089555</v>
      </c>
      <c r="F931" s="9">
        <f t="shared" si="27"/>
        <v>-0.08739016266190447</v>
      </c>
      <c r="G931" s="9"/>
      <c r="H931">
        <v>249.1784471203573</v>
      </c>
      <c r="I931" s="9">
        <f t="shared" si="26"/>
        <v>1620.3568010372692</v>
      </c>
    </row>
    <row r="932" spans="2:9" ht="12.75">
      <c r="B932">
        <v>877</v>
      </c>
      <c r="C932">
        <v>-0.0241016095969826</v>
      </c>
      <c r="D932" s="9"/>
      <c r="E932">
        <v>0.2418487383692991</v>
      </c>
      <c r="F932" s="9">
        <f t="shared" si="27"/>
        <v>0.2177471287723165</v>
      </c>
      <c r="G932" s="9"/>
      <c r="H932">
        <v>-8.264714779215865</v>
      </c>
      <c r="I932" s="9">
        <f t="shared" si="26"/>
        <v>1396.7966232361505</v>
      </c>
    </row>
    <row r="933" spans="2:9" ht="12.75">
      <c r="B933">
        <v>878</v>
      </c>
      <c r="C933">
        <v>-0.09387167665408924</v>
      </c>
      <c r="D933" s="9"/>
      <c r="E933">
        <v>0.303779415844474</v>
      </c>
      <c r="F933" s="9">
        <f t="shared" si="27"/>
        <v>0.20990773919038475</v>
      </c>
      <c r="G933" s="9"/>
      <c r="H933">
        <v>-66.31751148233889</v>
      </c>
      <c r="I933" s="9">
        <f t="shared" si="26"/>
        <v>1353.3955406150199</v>
      </c>
    </row>
    <row r="934" spans="2:9" ht="12.75">
      <c r="B934">
        <v>879</v>
      </c>
      <c r="C934">
        <v>-0.0660440946376184</v>
      </c>
      <c r="D934" s="9"/>
      <c r="E934">
        <v>0.26815223463927396</v>
      </c>
      <c r="F934" s="9">
        <f t="shared" si="27"/>
        <v>0.20210814000165556</v>
      </c>
      <c r="G934" s="9"/>
      <c r="H934">
        <v>-255.82239686627872</v>
      </c>
      <c r="I934" s="9">
        <f t="shared" si="26"/>
        <v>1158.0468630076211</v>
      </c>
    </row>
    <row r="935" spans="2:9" ht="12.75">
      <c r="B935">
        <v>880</v>
      </c>
      <c r="C935">
        <v>-0.22031872504157946</v>
      </c>
      <c r="D935" s="9"/>
      <c r="E935">
        <v>0.26609905035002157</v>
      </c>
      <c r="F935" s="9">
        <f t="shared" si="27"/>
        <v>0.045780325308442116</v>
      </c>
      <c r="G935" s="9"/>
      <c r="H935">
        <v>-112.35139254495152</v>
      </c>
      <c r="I935" s="9">
        <f t="shared" si="26"/>
        <v>1333.9155397137802</v>
      </c>
    </row>
    <row r="936" spans="2:9" ht="12.75">
      <c r="B936">
        <v>881</v>
      </c>
      <c r="C936">
        <v>0.3309605745016597</v>
      </c>
      <c r="D936" s="9"/>
      <c r="E936">
        <v>0.16459034668514505</v>
      </c>
      <c r="F936" s="9">
        <f t="shared" si="27"/>
        <v>0.49555092118680477</v>
      </c>
      <c r="G936" s="9"/>
      <c r="H936">
        <v>-0.099896624305984</v>
      </c>
      <c r="I936" s="9">
        <f t="shared" si="26"/>
        <v>1330.3983827303455</v>
      </c>
    </row>
    <row r="937" spans="2:9" ht="12.75">
      <c r="B937">
        <v>882</v>
      </c>
      <c r="C937">
        <v>-0.28041449695592746</v>
      </c>
      <c r="D937" s="9"/>
      <c r="E937">
        <v>-0.32264779292745516</v>
      </c>
      <c r="F937" s="9">
        <f t="shared" si="27"/>
        <v>-0.6030622898833826</v>
      </c>
      <c r="G937" s="9"/>
      <c r="H937">
        <v>-174.83623651060043</v>
      </c>
      <c r="I937" s="9">
        <f t="shared" si="26"/>
        <v>1284.0508078501443</v>
      </c>
    </row>
    <row r="938" spans="2:9" ht="12.75">
      <c r="B938">
        <v>883</v>
      </c>
      <c r="C938">
        <v>0.13194971870689187</v>
      </c>
      <c r="D938" s="9"/>
      <c r="E938">
        <v>-0.08367305781575851</v>
      </c>
      <c r="F938" s="9">
        <f t="shared" si="27"/>
        <v>0.04827666089113336</v>
      </c>
      <c r="G938" s="9"/>
      <c r="H938">
        <v>-62.202298067859374</v>
      </c>
      <c r="I938" s="9">
        <f t="shared" si="26"/>
        <v>1310.0882610036933</v>
      </c>
    </row>
    <row r="939" spans="2:9" ht="12.75">
      <c r="B939">
        <v>884</v>
      </c>
      <c r="C939">
        <v>0.1306402737100143</v>
      </c>
      <c r="D939" s="9"/>
      <c r="E939">
        <v>-0.0709926553099649</v>
      </c>
      <c r="F939" s="9">
        <f t="shared" si="27"/>
        <v>0.059647618400049396</v>
      </c>
      <c r="G939" s="9"/>
      <c r="H939">
        <v>142.938552016858</v>
      </c>
      <c r="I939" s="9">
        <f t="shared" si="26"/>
        <v>1515.504094537755</v>
      </c>
    </row>
    <row r="940" spans="2:9" ht="12.75">
      <c r="B940">
        <v>885</v>
      </c>
      <c r="C940">
        <v>0.18066839402308688</v>
      </c>
      <c r="D940" s="9"/>
      <c r="E940">
        <v>0.4385619831737131</v>
      </c>
      <c r="F940" s="9">
        <f t="shared" si="27"/>
        <v>0.6192303771968</v>
      </c>
      <c r="G940" s="9"/>
      <c r="H940">
        <v>-641.4325980586</v>
      </c>
      <c r="I940" s="9">
        <f t="shared" si="26"/>
        <v>720.6270391965518</v>
      </c>
    </row>
    <row r="941" spans="2:9" ht="12.75">
      <c r="B941">
        <v>886</v>
      </c>
      <c r="C941">
        <v>0.1416156010236591</v>
      </c>
      <c r="D941" s="9"/>
      <c r="E941">
        <v>0.025335111786262132</v>
      </c>
      <c r="F941" s="9">
        <f t="shared" si="27"/>
        <v>0.16695071280992124</v>
      </c>
      <c r="G941" s="9"/>
      <c r="H941">
        <v>-95.99834811524488</v>
      </c>
      <c r="I941" s="9">
        <f t="shared" si="26"/>
        <v>1274.2623756697867</v>
      </c>
    </row>
    <row r="942" spans="2:9" ht="12.75">
      <c r="B942">
        <v>887</v>
      </c>
      <c r="C942">
        <v>0.19513163351803087</v>
      </c>
      <c r="D942" s="9"/>
      <c r="E942">
        <v>-0.01329749466094654</v>
      </c>
      <c r="F942" s="9">
        <f t="shared" si="27"/>
        <v>0.18183413885708433</v>
      </c>
      <c r="G942" s="9"/>
      <c r="H942">
        <v>0.8763208825257607</v>
      </c>
      <c r="I942" s="9">
        <f t="shared" si="26"/>
        <v>1359.8986778437393</v>
      </c>
    </row>
    <row r="943" spans="2:9" ht="12.75">
      <c r="B943">
        <v>888</v>
      </c>
      <c r="C943">
        <v>-0.17322372514172457</v>
      </c>
      <c r="D943" s="9"/>
      <c r="E943">
        <v>0.030355977287399583</v>
      </c>
      <c r="F943" s="9">
        <f t="shared" si="27"/>
        <v>-0.142867747854325</v>
      </c>
      <c r="G943" s="9"/>
      <c r="H943">
        <v>-54.14397037384333</v>
      </c>
      <c r="I943" s="9">
        <f t="shared" si="26"/>
        <v>1382.2330119059188</v>
      </c>
    </row>
    <row r="944" spans="2:9" ht="12.75">
      <c r="B944">
        <v>889</v>
      </c>
      <c r="C944">
        <v>0.3812110662693158</v>
      </c>
      <c r="D944" s="9"/>
      <c r="E944">
        <v>-0.24328528525074944</v>
      </c>
      <c r="F944" s="9">
        <f t="shared" si="27"/>
        <v>0.13792578101856634</v>
      </c>
      <c r="G944" s="9"/>
      <c r="H944">
        <v>-47.273192649299745</v>
      </c>
      <c r="I944" s="9">
        <f t="shared" si="26"/>
        <v>1272.672483434144</v>
      </c>
    </row>
    <row r="945" spans="2:9" ht="12.75">
      <c r="B945">
        <v>890</v>
      </c>
      <c r="C945">
        <v>0.15652358342777006</v>
      </c>
      <c r="D945" s="9"/>
      <c r="E945">
        <v>-0.06121581463958137</v>
      </c>
      <c r="F945" s="9">
        <f t="shared" si="27"/>
        <v>0.0953077687881887</v>
      </c>
      <c r="G945" s="9"/>
      <c r="H945">
        <v>-112.32732504140586</v>
      </c>
      <c r="I945" s="9">
        <f t="shared" si="26"/>
        <v>1254.8027224387624</v>
      </c>
    </row>
    <row r="946" spans="2:9" ht="12.75">
      <c r="B946">
        <v>891</v>
      </c>
      <c r="C946">
        <v>-0.10439066500111949</v>
      </c>
      <c r="D946" s="9"/>
      <c r="E946">
        <v>-0.14663419278804213</v>
      </c>
      <c r="F946" s="9">
        <f t="shared" si="27"/>
        <v>-0.2510248577891616</v>
      </c>
      <c r="G946" s="9"/>
      <c r="H946">
        <v>-70.40041509753792</v>
      </c>
      <c r="I946" s="9">
        <f t="shared" si="26"/>
        <v>1351.5216245526972</v>
      </c>
    </row>
    <row r="947" spans="2:9" ht="12.75">
      <c r="B947">
        <v>892</v>
      </c>
      <c r="C947">
        <v>-0.1577318471390754</v>
      </c>
      <c r="D947" s="9"/>
      <c r="E947">
        <v>0.3097320586675778</v>
      </c>
      <c r="F947" s="9">
        <f t="shared" si="27"/>
        <v>0.1520002115285024</v>
      </c>
      <c r="G947" s="9"/>
      <c r="H947">
        <v>-13.593194125860464</v>
      </c>
      <c r="I947" s="9">
        <f t="shared" si="26"/>
        <v>1419.5304937733454</v>
      </c>
    </row>
    <row r="948" spans="2:9" ht="12.75">
      <c r="B948">
        <v>893</v>
      </c>
      <c r="C948">
        <v>0.04963999344909098</v>
      </c>
      <c r="D948" s="9"/>
      <c r="E948">
        <v>0.19614390112110414</v>
      </c>
      <c r="F948" s="9">
        <f t="shared" si="27"/>
        <v>0.24578389457019512</v>
      </c>
      <c r="G948" s="9"/>
      <c r="H948">
        <v>-330.17977330018766</v>
      </c>
      <c r="I948" s="9">
        <f t="shared" si="26"/>
        <v>1059.3958280755032</v>
      </c>
    </row>
    <row r="949" spans="2:9" ht="12.75">
      <c r="B949">
        <v>894</v>
      </c>
      <c r="C949">
        <v>0.4383909981697798</v>
      </c>
      <c r="D949" s="9"/>
      <c r="E949">
        <v>-0.20350307750049978</v>
      </c>
      <c r="F949" s="9">
        <f t="shared" si="27"/>
        <v>0.23488792066928</v>
      </c>
      <c r="G949" s="9"/>
      <c r="H949">
        <v>-198.7257064683945</v>
      </c>
      <c r="I949" s="9">
        <f t="shared" si="26"/>
        <v>1109.2121839159518</v>
      </c>
    </row>
    <row r="950" spans="2:9" ht="12.75">
      <c r="B950">
        <v>895</v>
      </c>
      <c r="C950">
        <v>0.38436337490566075</v>
      </c>
      <c r="D950" s="9"/>
      <c r="E950">
        <v>-0.01931516635522712</v>
      </c>
      <c r="F950" s="9">
        <f t="shared" si="27"/>
        <v>0.36504820855043363</v>
      </c>
      <c r="G950" s="9"/>
      <c r="H950">
        <v>-308.46033496345626</v>
      </c>
      <c r="I950" s="9">
        <f t="shared" si="26"/>
        <v>1010.823356306355</v>
      </c>
    </row>
    <row r="951" spans="2:9" ht="12.75">
      <c r="B951">
        <v>896</v>
      </c>
      <c r="C951">
        <v>0.15675232134526595</v>
      </c>
      <c r="D951" s="9"/>
      <c r="E951">
        <v>-0.057378883866476826</v>
      </c>
      <c r="F951" s="9">
        <f t="shared" si="27"/>
        <v>0.09937343747878913</v>
      </c>
      <c r="G951" s="9"/>
      <c r="H951">
        <v>383.2786205748562</v>
      </c>
      <c r="I951" s="9">
        <f t="shared" si="26"/>
        <v>1750.3606330923503</v>
      </c>
    </row>
    <row r="952" spans="2:9" ht="12.75">
      <c r="B952">
        <v>897</v>
      </c>
      <c r="C952">
        <v>0.22599260773858987</v>
      </c>
      <c r="D952" s="9"/>
      <c r="E952">
        <v>0.09618406693334691</v>
      </c>
      <c r="F952" s="9">
        <f t="shared" si="27"/>
        <v>0.3221766746719368</v>
      </c>
      <c r="G952" s="9"/>
      <c r="H952">
        <v>-373.0001481017098</v>
      </c>
      <c r="I952" s="9">
        <f aca="true" t="shared" si="28" ref="I952:I1015">b-s*C952+H952</f>
        <v>979.5414042731863</v>
      </c>
    </row>
    <row r="953" spans="2:9" ht="12.75">
      <c r="B953">
        <v>898</v>
      </c>
      <c r="C953">
        <v>-0.3295845090178773</v>
      </c>
      <c r="D953" s="9"/>
      <c r="E953">
        <v>-0.1512980816187337</v>
      </c>
      <c r="F953" s="9">
        <f aca="true" t="shared" si="29" ref="F953:F1016">C953+E953</f>
        <v>-0.480882590636611</v>
      </c>
      <c r="G953" s="9"/>
      <c r="H953">
        <v>-503.00818656978663</v>
      </c>
      <c r="I953" s="9">
        <f t="shared" si="28"/>
        <v>966.2045603239676</v>
      </c>
    </row>
    <row r="954" spans="2:9" ht="12.75">
      <c r="B954">
        <v>899</v>
      </c>
      <c r="C954">
        <v>0.09991072147386149</v>
      </c>
      <c r="D954" s="9"/>
      <c r="E954">
        <v>0.1983084985113237</v>
      </c>
      <c r="F954" s="9">
        <f t="shared" si="29"/>
        <v>0.2982192199851852</v>
      </c>
      <c r="G954" s="9"/>
      <c r="H954">
        <v>-183.12930478714406</v>
      </c>
      <c r="I954" s="9">
        <f t="shared" si="28"/>
        <v>1195.889443703345</v>
      </c>
    </row>
    <row r="955" spans="2:9" ht="12.75">
      <c r="B955">
        <v>900</v>
      </c>
      <c r="C955">
        <v>-0.1500384314567782</v>
      </c>
      <c r="D955" s="9"/>
      <c r="E955">
        <v>-0.17293450582656078</v>
      </c>
      <c r="F955" s="9">
        <f t="shared" si="29"/>
        <v>-0.322972937283339</v>
      </c>
      <c r="G955" s="9"/>
      <c r="H955">
        <v>-328.8260586487013</v>
      </c>
      <c r="I955" s="9">
        <f t="shared" si="28"/>
        <v>1102.6820119572221</v>
      </c>
    </row>
    <row r="956" spans="2:9" ht="12.75">
      <c r="B956">
        <v>901</v>
      </c>
      <c r="C956">
        <v>0.1371877260680776</v>
      </c>
      <c r="D956" s="9"/>
      <c r="E956">
        <v>-0.0876980266184546</v>
      </c>
      <c r="F956" s="9">
        <f t="shared" si="29"/>
        <v>0.049489699449623004</v>
      </c>
      <c r="G956" s="9"/>
      <c r="H956">
        <v>-72.36702685986529</v>
      </c>
      <c r="I956" s="9">
        <f t="shared" si="28"/>
        <v>1298.8235506658384</v>
      </c>
    </row>
    <row r="957" spans="2:9" ht="12.75">
      <c r="B957">
        <v>902</v>
      </c>
      <c r="C957">
        <v>0.12519603842520155</v>
      </c>
      <c r="D957" s="9"/>
      <c r="E957">
        <v>-0.03182731234119274</v>
      </c>
      <c r="F957" s="9">
        <f t="shared" si="29"/>
        <v>0.09336872608400881</v>
      </c>
      <c r="G957" s="9"/>
      <c r="H957">
        <v>-380.16567032173043</v>
      </c>
      <c r="I957" s="9">
        <f t="shared" si="28"/>
        <v>993.5431616089772</v>
      </c>
    </row>
    <row r="958" spans="2:9" ht="12.75">
      <c r="B958">
        <v>903</v>
      </c>
      <c r="C958">
        <v>0.1197702204080997</v>
      </c>
      <c r="D958" s="9"/>
      <c r="E958">
        <v>0.11482779882499017</v>
      </c>
      <c r="F958" s="9">
        <f t="shared" si="29"/>
        <v>0.23459801923308987</v>
      </c>
      <c r="G958" s="9"/>
      <c r="H958">
        <v>102.60866929456824</v>
      </c>
      <c r="I958" s="9">
        <f t="shared" si="28"/>
        <v>1477.4569230088673</v>
      </c>
    </row>
    <row r="959" spans="2:9" ht="12.75">
      <c r="B959">
        <v>904</v>
      </c>
      <c r="C959">
        <v>0.0490563252242282</v>
      </c>
      <c r="D959" s="9"/>
      <c r="E959">
        <v>-0.22596395865548402</v>
      </c>
      <c r="F959" s="9">
        <f t="shared" si="29"/>
        <v>-0.17690763343125582</v>
      </c>
      <c r="G959" s="9"/>
      <c r="H959">
        <v>-297.88513984385645</v>
      </c>
      <c r="I959" s="9">
        <f t="shared" si="28"/>
        <v>1091.8130318590556</v>
      </c>
    </row>
    <row r="960" spans="2:9" ht="12.75">
      <c r="B960">
        <v>905</v>
      </c>
      <c r="C960">
        <v>-0.4263638402335346</v>
      </c>
      <c r="D960" s="9"/>
      <c r="E960">
        <v>-0.008700681064510718</v>
      </c>
      <c r="F960" s="9">
        <f t="shared" si="29"/>
        <v>-0.4350645212980453</v>
      </c>
      <c r="G960" s="9"/>
      <c r="H960">
        <v>98.97942163661355</v>
      </c>
      <c r="I960" s="9">
        <f t="shared" si="28"/>
        <v>1588.5158280856558</v>
      </c>
    </row>
    <row r="961" spans="2:9" ht="12.75">
      <c r="B961">
        <v>906</v>
      </c>
      <c r="C961">
        <v>-0.02445631253067404</v>
      </c>
      <c r="D961" s="9"/>
      <c r="E961">
        <v>-0.2506303644622676</v>
      </c>
      <c r="F961" s="9">
        <f t="shared" si="29"/>
        <v>-0.27508667699294165</v>
      </c>
      <c r="G961" s="9"/>
      <c r="H961">
        <v>-189.95062873727875</v>
      </c>
      <c r="I961" s="9">
        <f t="shared" si="28"/>
        <v>1215.1851968941628</v>
      </c>
    </row>
    <row r="962" spans="2:9" ht="12.75">
      <c r="B962">
        <v>907</v>
      </c>
      <c r="C962">
        <v>-0.18583659766591154</v>
      </c>
      <c r="D962" s="9"/>
      <c r="E962">
        <v>-0.08678944141138345</v>
      </c>
      <c r="F962" s="9">
        <f t="shared" si="29"/>
        <v>-0.272626039077295</v>
      </c>
      <c r="G962" s="9"/>
      <c r="H962">
        <v>-169.93866438497207</v>
      </c>
      <c r="I962" s="9">
        <f t="shared" si="28"/>
        <v>1269.0870211248694</v>
      </c>
    </row>
    <row r="963" spans="2:9" ht="12.75">
      <c r="B963">
        <v>908</v>
      </c>
      <c r="C963">
        <v>-0.2808237695717253</v>
      </c>
      <c r="D963" s="9"/>
      <c r="E963">
        <v>-0.029396687750704587</v>
      </c>
      <c r="F963" s="9">
        <f t="shared" si="29"/>
        <v>-0.31022045732242987</v>
      </c>
      <c r="G963" s="9"/>
      <c r="H963">
        <v>209.29562651872402</v>
      </c>
      <c r="I963" s="9">
        <f t="shared" si="28"/>
        <v>1668.2686181287863</v>
      </c>
    </row>
    <row r="964" spans="2:9" ht="12.75">
      <c r="B964">
        <v>909</v>
      </c>
      <c r="C964">
        <v>-0.2257029336760752</v>
      </c>
      <c r="D964" s="9"/>
      <c r="E964">
        <v>-0.4101639206055552</v>
      </c>
      <c r="F964" s="9">
        <f t="shared" si="29"/>
        <v>-0.6358668542816304</v>
      </c>
      <c r="G964" s="9"/>
      <c r="H964">
        <v>-23.841994334361516</v>
      </c>
      <c r="I964" s="9">
        <f t="shared" si="28"/>
        <v>1423.5556217376143</v>
      </c>
    </row>
    <row r="965" spans="2:9" ht="12.75">
      <c r="B965">
        <v>910</v>
      </c>
      <c r="C965">
        <v>-0.16351941667380743</v>
      </c>
      <c r="D965" s="9"/>
      <c r="E965">
        <v>-0.1492894625698682</v>
      </c>
      <c r="F965" s="9">
        <f t="shared" si="29"/>
        <v>-0.3128088792436756</v>
      </c>
      <c r="G965" s="9"/>
      <c r="H965">
        <v>397.7797859988641</v>
      </c>
      <c r="I965" s="9">
        <f t="shared" si="28"/>
        <v>1832.1188635003637</v>
      </c>
    </row>
    <row r="966" spans="2:9" ht="12.75">
      <c r="B966">
        <v>911</v>
      </c>
      <c r="C966">
        <v>-0.11860083759529516</v>
      </c>
      <c r="D966" s="9"/>
      <c r="E966">
        <v>-0.11398060451028869</v>
      </c>
      <c r="F966" s="9">
        <f t="shared" si="29"/>
        <v>-0.23258144210558385</v>
      </c>
      <c r="G966" s="9"/>
      <c r="H966">
        <v>-149.86867427069228</v>
      </c>
      <c r="I966" s="9">
        <f t="shared" si="28"/>
        <v>1275.0375016243197</v>
      </c>
    </row>
    <row r="967" spans="2:9" ht="12.75">
      <c r="B967">
        <v>912</v>
      </c>
      <c r="C967">
        <v>0.12173450159025379</v>
      </c>
      <c r="D967" s="9"/>
      <c r="E967">
        <v>-0.33186643122462556</v>
      </c>
      <c r="F967" s="9">
        <f t="shared" si="29"/>
        <v>-0.21013192963437177</v>
      </c>
      <c r="G967" s="9"/>
      <c r="H967">
        <v>-187.3737573987455</v>
      </c>
      <c r="I967" s="9">
        <f t="shared" si="28"/>
        <v>1187.0619972673012</v>
      </c>
    </row>
    <row r="968" spans="2:9" ht="12.75">
      <c r="B968">
        <v>913</v>
      </c>
      <c r="C968">
        <v>-0.17521369954920374</v>
      </c>
      <c r="D968" s="9"/>
      <c r="E968">
        <v>0.018608261598274112</v>
      </c>
      <c r="F968" s="9">
        <f t="shared" si="29"/>
        <v>-0.15660543795092963</v>
      </c>
      <c r="G968" s="9"/>
      <c r="H968">
        <v>69.28144102857914</v>
      </c>
      <c r="I968" s="9">
        <f t="shared" si="28"/>
        <v>1506.076317933912</v>
      </c>
    </row>
    <row r="969" spans="2:9" ht="12.75">
      <c r="B969">
        <v>914</v>
      </c>
      <c r="C969">
        <v>-0.028021077014273033</v>
      </c>
      <c r="D969" s="9"/>
      <c r="E969">
        <v>-0.011013526091119274</v>
      </c>
      <c r="F969" s="9">
        <f t="shared" si="29"/>
        <v>-0.03903460310539231</v>
      </c>
      <c r="G969" s="9"/>
      <c r="H969">
        <v>226.47751620752388</v>
      </c>
      <c r="I969" s="9">
        <f t="shared" si="28"/>
        <v>1632.3619423805212</v>
      </c>
    </row>
    <row r="970" spans="2:9" ht="12.75">
      <c r="B970">
        <v>915</v>
      </c>
      <c r="C970">
        <v>0.43329600885044783</v>
      </c>
      <c r="D970" s="9"/>
      <c r="E970">
        <v>0.09738801054481883</v>
      </c>
      <c r="F970" s="9">
        <f t="shared" si="29"/>
        <v>0.5306840193952667</v>
      </c>
      <c r="G970" s="9"/>
      <c r="H970">
        <v>161.86484117497457</v>
      </c>
      <c r="I970" s="9">
        <f t="shared" si="28"/>
        <v>1470.8726793163805</v>
      </c>
    </row>
    <row r="971" spans="2:9" ht="12.75">
      <c r="B971">
        <v>916</v>
      </c>
      <c r="C971">
        <v>-0.10667667993402574</v>
      </c>
      <c r="D971" s="9"/>
      <c r="E971">
        <v>0.11109477782156318</v>
      </c>
      <c r="F971" s="9">
        <f t="shared" si="29"/>
        <v>0.004418097887537442</v>
      </c>
      <c r="G971" s="9"/>
      <c r="H971">
        <v>166.290624292742</v>
      </c>
      <c r="I971" s="9">
        <f t="shared" si="28"/>
        <v>1588.6927270788874</v>
      </c>
    </row>
    <row r="972" spans="2:9" ht="12.75">
      <c r="B972">
        <v>917</v>
      </c>
      <c r="C972">
        <v>0.02086835593217984</v>
      </c>
      <c r="D972" s="9"/>
      <c r="E972">
        <v>0.33192736736964434</v>
      </c>
      <c r="F972" s="9">
        <f t="shared" si="29"/>
        <v>0.3527957233018242</v>
      </c>
      <c r="G972" s="9"/>
      <c r="H972">
        <v>-740.3559720842168</v>
      </c>
      <c r="I972" s="9">
        <f t="shared" si="28"/>
        <v>655.2616731700255</v>
      </c>
    </row>
    <row r="973" spans="2:9" ht="12.75">
      <c r="B973">
        <v>918</v>
      </c>
      <c r="C973">
        <v>0.18254013411933556</v>
      </c>
      <c r="D973" s="9"/>
      <c r="E973">
        <v>-0.5582696758210659</v>
      </c>
      <c r="F973" s="9">
        <f t="shared" si="29"/>
        <v>-0.37572954170173034</v>
      </c>
      <c r="G973" s="9"/>
      <c r="H973">
        <v>138.94400581193622</v>
      </c>
      <c r="I973" s="9">
        <f t="shared" si="28"/>
        <v>1500.6105776468758</v>
      </c>
    </row>
    <row r="974" spans="2:9" ht="12.75">
      <c r="B974">
        <v>919</v>
      </c>
      <c r="C974">
        <v>0.16008152670110576</v>
      </c>
      <c r="D974" s="9"/>
      <c r="E974">
        <v>0.25330336939077824</v>
      </c>
      <c r="F974" s="9">
        <f t="shared" si="29"/>
        <v>0.413384896091884</v>
      </c>
      <c r="G974" s="9"/>
      <c r="H974">
        <v>-306.4755901505123</v>
      </c>
      <c r="I974" s="9">
        <f t="shared" si="28"/>
        <v>1059.9072892422555</v>
      </c>
    </row>
    <row r="975" spans="2:9" ht="12.75">
      <c r="B975">
        <v>920</v>
      </c>
      <c r="C975">
        <v>-0.01871580934675876</v>
      </c>
      <c r="D975" s="9"/>
      <c r="E975">
        <v>-0.018638957044458948</v>
      </c>
      <c r="F975" s="9">
        <f t="shared" si="29"/>
        <v>-0.03735476639121771</v>
      </c>
      <c r="G975" s="9"/>
      <c r="H975">
        <v>-89.92608400149038</v>
      </c>
      <c r="I975" s="9">
        <f t="shared" si="28"/>
        <v>1314.004235961329</v>
      </c>
    </row>
    <row r="976" spans="2:9" ht="12.75">
      <c r="B976">
        <v>921</v>
      </c>
      <c r="C976">
        <v>-0.1465141394874081</v>
      </c>
      <c r="D976" s="9"/>
      <c r="E976">
        <v>-0.0850777723826468</v>
      </c>
      <c r="F976" s="9">
        <f t="shared" si="29"/>
        <v>-0.2315919118700549</v>
      </c>
      <c r="G976" s="9"/>
      <c r="H976">
        <v>-806.2626875471324</v>
      </c>
      <c r="I976" s="9">
        <f t="shared" si="28"/>
        <v>624.5052817452233</v>
      </c>
    </row>
    <row r="977" spans="2:9" ht="12.75">
      <c r="B977">
        <v>922</v>
      </c>
      <c r="C977">
        <v>-0.03187369657098316</v>
      </c>
      <c r="D977" s="9"/>
      <c r="E977">
        <v>0.028731847123708576</v>
      </c>
      <c r="F977" s="9">
        <f t="shared" si="29"/>
        <v>-0.0031418494472745806</v>
      </c>
      <c r="G977" s="9"/>
      <c r="H977">
        <v>-314.06443667947315</v>
      </c>
      <c r="I977" s="9">
        <f t="shared" si="28"/>
        <v>1092.6290396004333</v>
      </c>
    </row>
    <row r="978" spans="2:9" ht="12.75">
      <c r="B978">
        <v>923</v>
      </c>
      <c r="C978">
        <v>-0.24020391720114276</v>
      </c>
      <c r="D978" s="9"/>
      <c r="E978">
        <v>-0.14426223060581833</v>
      </c>
      <c r="F978" s="9">
        <f t="shared" si="29"/>
        <v>-0.3844661478069611</v>
      </c>
      <c r="G978" s="9"/>
      <c r="H978">
        <v>-187.61970750347245</v>
      </c>
      <c r="I978" s="9">
        <f t="shared" si="28"/>
        <v>1262.8231151087675</v>
      </c>
    </row>
    <row r="979" spans="2:9" ht="12.75">
      <c r="B979">
        <v>924</v>
      </c>
      <c r="C979">
        <v>-0.15858950064284727</v>
      </c>
      <c r="D979" s="9"/>
      <c r="E979">
        <v>-0.2719980329857208</v>
      </c>
      <c r="F979" s="9">
        <f t="shared" si="29"/>
        <v>-0.43058753362856805</v>
      </c>
      <c r="G979" s="9"/>
      <c r="H979">
        <v>-323.8945282646455</v>
      </c>
      <c r="I979" s="9">
        <f t="shared" si="28"/>
        <v>1109.4092668703524</v>
      </c>
    </row>
    <row r="980" spans="2:9" ht="12.75">
      <c r="B980">
        <v>925</v>
      </c>
      <c r="C980">
        <v>0.4203284333925694</v>
      </c>
      <c r="D980" s="9"/>
      <c r="E980">
        <v>0.06150457920739427</v>
      </c>
      <c r="F980" s="9">
        <f t="shared" si="29"/>
        <v>0.4818330125999637</v>
      </c>
      <c r="G980" s="9"/>
      <c r="H980">
        <v>311.60361686488613</v>
      </c>
      <c r="I980" s="9">
        <f t="shared" si="28"/>
        <v>1623.3346458524466</v>
      </c>
    </row>
    <row r="981" spans="2:9" ht="12.75">
      <c r="B981">
        <v>926</v>
      </c>
      <c r="C981">
        <v>0.0415527665609261</v>
      </c>
      <c r="D981" s="9"/>
      <c r="E981">
        <v>-0.45753404265269637</v>
      </c>
      <c r="F981" s="9">
        <f t="shared" si="29"/>
        <v>-0.41598127609177027</v>
      </c>
      <c r="G981" s="9"/>
      <c r="H981">
        <v>-605.2983735571615</v>
      </c>
      <c r="I981" s="9">
        <f t="shared" si="28"/>
        <v>785.975545465044</v>
      </c>
    </row>
    <row r="982" spans="2:9" ht="12.75">
      <c r="B982">
        <v>927</v>
      </c>
      <c r="C982">
        <v>-0.12620284906006418</v>
      </c>
      <c r="D982" s="9"/>
      <c r="E982">
        <v>0.046836248657200485</v>
      </c>
      <c r="F982" s="9">
        <f t="shared" si="29"/>
        <v>-0.0793666004028637</v>
      </c>
      <c r="G982" s="9"/>
      <c r="H982">
        <v>347.7490508885239</v>
      </c>
      <c r="I982" s="9">
        <f t="shared" si="28"/>
        <v>1774.2516491911374</v>
      </c>
    </row>
    <row r="983" spans="2:9" ht="12.75">
      <c r="B983">
        <v>928</v>
      </c>
      <c r="C983">
        <v>0.09491486707702279</v>
      </c>
      <c r="D983" s="9"/>
      <c r="E983">
        <v>0.2642200342961587</v>
      </c>
      <c r="F983" s="9">
        <f t="shared" si="29"/>
        <v>0.3591349013731815</v>
      </c>
      <c r="G983" s="9"/>
      <c r="H983">
        <v>115.53852345969062</v>
      </c>
      <c r="I983" s="9">
        <f t="shared" si="28"/>
        <v>1495.6064013735158</v>
      </c>
    </row>
    <row r="984" spans="2:9" ht="12.75">
      <c r="B984">
        <v>929</v>
      </c>
      <c r="C984">
        <v>0.17353568182443269</v>
      </c>
      <c r="D984" s="9"/>
      <c r="E984">
        <v>-0.08222241376643069</v>
      </c>
      <c r="F984" s="9">
        <f t="shared" si="29"/>
        <v>0.091313268058002</v>
      </c>
      <c r="G984" s="9"/>
      <c r="H984">
        <v>14.770193956792355</v>
      </c>
      <c r="I984" s="9">
        <f t="shared" si="28"/>
        <v>1378.3277007736615</v>
      </c>
    </row>
    <row r="985" spans="2:9" ht="12.75">
      <c r="B985">
        <v>930</v>
      </c>
      <c r="C985">
        <v>-0.010109715731232427</v>
      </c>
      <c r="D985" s="9"/>
      <c r="E985">
        <v>0.13722637959290296</v>
      </c>
      <c r="F985" s="9">
        <f t="shared" si="29"/>
        <v>0.12711666386167053</v>
      </c>
      <c r="G985" s="9"/>
      <c r="H985">
        <v>-481.20632527570706</v>
      </c>
      <c r="I985" s="9">
        <f t="shared" si="28"/>
        <v>920.9167150278518</v>
      </c>
    </row>
    <row r="986" spans="2:9" ht="12.75">
      <c r="B986">
        <v>931</v>
      </c>
      <c r="C986">
        <v>-0.12848886399297044</v>
      </c>
      <c r="D986" s="9"/>
      <c r="E986">
        <v>-0.08185634214896709</v>
      </c>
      <c r="F986" s="9">
        <f t="shared" si="29"/>
        <v>-0.21034520614193752</v>
      </c>
      <c r="G986" s="9"/>
      <c r="H986">
        <v>99.52044592864695</v>
      </c>
      <c r="I986" s="9">
        <f t="shared" si="28"/>
        <v>1526.5031073671707</v>
      </c>
    </row>
    <row r="987" spans="2:9" ht="12.75">
      <c r="B987">
        <v>932</v>
      </c>
      <c r="C987">
        <v>-0.16334843166987412</v>
      </c>
      <c r="D987" s="9"/>
      <c r="E987">
        <v>0.09747418516781181</v>
      </c>
      <c r="F987" s="9">
        <f t="shared" si="29"/>
        <v>-0.0658742465020623</v>
      </c>
      <c r="G987" s="9"/>
      <c r="H987">
        <v>-211.72083961573662</v>
      </c>
      <c r="I987" s="9">
        <f t="shared" si="28"/>
        <v>1222.582331034937</v>
      </c>
    </row>
    <row r="988" spans="2:9" ht="12.75">
      <c r="B988">
        <v>933</v>
      </c>
      <c r="C988">
        <v>0.33499782148282975</v>
      </c>
      <c r="D988" s="9"/>
      <c r="E988">
        <v>-0.3167197064612992</v>
      </c>
      <c r="F988" s="9">
        <f t="shared" si="29"/>
        <v>0.01827811502153054</v>
      </c>
      <c r="G988" s="9"/>
      <c r="H988">
        <v>-177.18298295221757</v>
      </c>
      <c r="I988" s="9">
        <f t="shared" si="28"/>
        <v>1152.4674745363882</v>
      </c>
    </row>
    <row r="989" spans="2:9" ht="12.75">
      <c r="B989">
        <v>934</v>
      </c>
      <c r="C989">
        <v>-0.2512351784389466</v>
      </c>
      <c r="D989" s="9"/>
      <c r="E989">
        <v>-0.37482277548406273</v>
      </c>
      <c r="F989" s="9">
        <f t="shared" si="29"/>
        <v>-0.6260579539230093</v>
      </c>
      <c r="G989" s="9"/>
      <c r="H989">
        <v>-30.972898912295932</v>
      </c>
      <c r="I989" s="9">
        <f t="shared" si="28"/>
        <v>1421.7864885598829</v>
      </c>
    </row>
    <row r="990" spans="2:9" ht="12.75">
      <c r="B990">
        <v>935</v>
      </c>
      <c r="C990">
        <v>0.01902321855595801</v>
      </c>
      <c r="D990" s="9"/>
      <c r="E990">
        <v>-0.026152747523155995</v>
      </c>
      <c r="F990" s="9">
        <f t="shared" si="29"/>
        <v>-0.0071295289671979845</v>
      </c>
      <c r="G990" s="9"/>
      <c r="H990">
        <v>-381.6901653408422</v>
      </c>
      <c r="I990" s="9">
        <f t="shared" si="28"/>
        <v>1014.3149587624066</v>
      </c>
    </row>
    <row r="991" spans="2:9" ht="12.75">
      <c r="B991">
        <v>936</v>
      </c>
      <c r="C991">
        <v>0.2627984940772876</v>
      </c>
      <c r="D991" s="9"/>
      <c r="E991">
        <v>0.2759861672529951</v>
      </c>
      <c r="F991" s="9">
        <f t="shared" si="29"/>
        <v>0.5387846613302827</v>
      </c>
      <c r="G991" s="9"/>
      <c r="H991">
        <v>239.3101112829754</v>
      </c>
      <c r="I991" s="9">
        <f t="shared" si="28"/>
        <v>1584.122427526745</v>
      </c>
    </row>
    <row r="992" spans="2:9" ht="12.75">
      <c r="B992">
        <v>937</v>
      </c>
      <c r="C992">
        <v>-0.10217036106041633</v>
      </c>
      <c r="D992" s="9"/>
      <c r="E992">
        <v>0.0695767994329799</v>
      </c>
      <c r="F992" s="9">
        <f t="shared" si="29"/>
        <v>-0.03259356162743643</v>
      </c>
      <c r="G992" s="9"/>
      <c r="H992">
        <v>196.01300209615147</v>
      </c>
      <c r="I992" s="9">
        <f t="shared" si="28"/>
        <v>1617.468777918839</v>
      </c>
    </row>
    <row r="993" spans="2:9" ht="12.75">
      <c r="B993">
        <v>938</v>
      </c>
      <c r="C993">
        <v>0.04274170350981876</v>
      </c>
      <c r="D993" s="9"/>
      <c r="E993">
        <v>0.13081080396659672</v>
      </c>
      <c r="F993" s="9">
        <f t="shared" si="29"/>
        <v>0.17355250747641549</v>
      </c>
      <c r="G993" s="9"/>
      <c r="H993">
        <v>23.352072275883984</v>
      </c>
      <c r="I993" s="9">
        <f t="shared" si="28"/>
        <v>1414.376314538822</v>
      </c>
    </row>
    <row r="994" spans="2:9" ht="12.75">
      <c r="B994">
        <v>939</v>
      </c>
      <c r="C994">
        <v>0.21700907382182777</v>
      </c>
      <c r="D994" s="9"/>
      <c r="E994">
        <v>-0.1684857124928385</v>
      </c>
      <c r="F994" s="9">
        <f t="shared" si="29"/>
        <v>0.04852336132898927</v>
      </c>
      <c r="G994" s="9"/>
      <c r="H994">
        <v>-173.10997009190032</v>
      </c>
      <c r="I994" s="9">
        <f t="shared" si="28"/>
        <v>1181.3181244055158</v>
      </c>
    </row>
    <row r="995" spans="2:9" ht="12.75">
      <c r="B995">
        <v>940</v>
      </c>
      <c r="C995">
        <v>0.019284470909042284</v>
      </c>
      <c r="D995" s="9"/>
      <c r="E995">
        <v>-0.13101907825330272</v>
      </c>
      <c r="F995" s="9">
        <f t="shared" si="29"/>
        <v>-0.11173460734426044</v>
      </c>
      <c r="G995" s="9"/>
      <c r="H995">
        <v>-249.56418656074675</v>
      </c>
      <c r="I995" s="9">
        <f t="shared" si="28"/>
        <v>1146.3860745483544</v>
      </c>
    </row>
    <row r="996" spans="2:9" ht="12.75">
      <c r="B996">
        <v>941</v>
      </c>
      <c r="C996">
        <v>0.28297199605731294</v>
      </c>
      <c r="D996" s="9"/>
      <c r="E996">
        <v>-0.3851437213597819</v>
      </c>
      <c r="F996" s="9">
        <f t="shared" si="29"/>
        <v>-0.10217172530246899</v>
      </c>
      <c r="G996" s="9"/>
      <c r="H996">
        <v>-197.18538624147186</v>
      </c>
      <c r="I996" s="9">
        <f t="shared" si="28"/>
        <v>1143.3904945864924</v>
      </c>
    </row>
    <row r="997" spans="2:9" ht="12.75">
      <c r="B997">
        <v>942</v>
      </c>
      <c r="C997">
        <v>-0.15313798940042034</v>
      </c>
      <c r="D997" s="9"/>
      <c r="E997">
        <v>0.1318358044954948</v>
      </c>
      <c r="F997" s="9">
        <f t="shared" si="29"/>
        <v>-0.021302184904925525</v>
      </c>
      <c r="G997" s="9"/>
      <c r="H997">
        <v>-93.02716534875799</v>
      </c>
      <c r="I997" s="9">
        <f t="shared" si="28"/>
        <v>1339.1318124253303</v>
      </c>
    </row>
    <row r="998" spans="2:9" ht="12.75">
      <c r="B998">
        <v>943</v>
      </c>
      <c r="C998">
        <v>-0.05729907570639625</v>
      </c>
      <c r="D998" s="9"/>
      <c r="E998">
        <v>-0.027233227228862233</v>
      </c>
      <c r="F998" s="9">
        <f t="shared" si="29"/>
        <v>-0.08453230293525849</v>
      </c>
      <c r="G998" s="9"/>
      <c r="H998">
        <v>-21.460959942487534</v>
      </c>
      <c r="I998" s="9">
        <f t="shared" si="28"/>
        <v>1390.5718459558557</v>
      </c>
    </row>
    <row r="999" spans="2:9" ht="12.75">
      <c r="B999">
        <v>944</v>
      </c>
      <c r="C999">
        <v>0.318338607030455</v>
      </c>
      <c r="D999" s="9"/>
      <c r="E999">
        <v>-0.030758428692934103</v>
      </c>
      <c r="F999" s="9">
        <f t="shared" si="29"/>
        <v>0.2875801783375209</v>
      </c>
      <c r="G999" s="9"/>
      <c r="H999">
        <v>-187.64674223348266</v>
      </c>
      <c r="I999" s="9">
        <f t="shared" si="28"/>
        <v>1145.5021502901218</v>
      </c>
    </row>
    <row r="1000" spans="2:9" ht="12.75">
      <c r="B1000">
        <v>945</v>
      </c>
      <c r="C1000">
        <v>0.21080177248222753</v>
      </c>
      <c r="D1000" s="9"/>
      <c r="E1000">
        <v>0.10203098099736962</v>
      </c>
      <c r="F1000" s="9">
        <f t="shared" si="29"/>
        <v>0.31283275347959716</v>
      </c>
      <c r="G1000" s="9"/>
      <c r="H1000">
        <v>122.53788099769736</v>
      </c>
      <c r="I1000" s="9">
        <f t="shared" si="28"/>
        <v>1478.2695087764296</v>
      </c>
    </row>
    <row r="1001" spans="2:9" ht="12.75">
      <c r="B1001">
        <v>946</v>
      </c>
      <c r="C1001">
        <v>0.08410756890953053</v>
      </c>
      <c r="D1001" s="9"/>
      <c r="E1001">
        <v>-0.20069910533493385</v>
      </c>
      <c r="F1001" s="9">
        <f t="shared" si="29"/>
        <v>-0.11659153642540332</v>
      </c>
      <c r="G1001" s="9"/>
      <c r="H1001">
        <v>100.29752957052551</v>
      </c>
      <c r="I1001" s="9">
        <f t="shared" si="28"/>
        <v>1482.634940099524</v>
      </c>
    </row>
    <row r="1002" spans="2:9" ht="12.75">
      <c r="B1002">
        <v>947</v>
      </c>
      <c r="C1002">
        <v>-0.11710835678968579</v>
      </c>
      <c r="D1002" s="9"/>
      <c r="E1002">
        <v>0.14434181139222346</v>
      </c>
      <c r="F1002" s="9">
        <f t="shared" si="29"/>
        <v>0.027233454602537677</v>
      </c>
      <c r="G1002" s="9"/>
      <c r="H1002">
        <v>-270.83260647486895</v>
      </c>
      <c r="I1002" s="9">
        <f t="shared" si="28"/>
        <v>1153.760148450965</v>
      </c>
    </row>
    <row r="1003" spans="2:9" ht="12.75">
      <c r="B1003">
        <v>948</v>
      </c>
      <c r="C1003">
        <v>0.1901680661831051</v>
      </c>
      <c r="D1003" s="9"/>
      <c r="E1003">
        <v>-0.05530932867259253</v>
      </c>
      <c r="F1003" s="9">
        <f t="shared" si="29"/>
        <v>0.13485873751051258</v>
      </c>
      <c r="G1003" s="9"/>
      <c r="H1003">
        <v>113.23661510687089</v>
      </c>
      <c r="I1003" s="9">
        <f t="shared" si="28"/>
        <v>1473.3013212084188</v>
      </c>
    </row>
    <row r="1004" spans="2:9" ht="12.75">
      <c r="B1004">
        <v>949</v>
      </c>
      <c r="C1004">
        <v>0.2596748345240485</v>
      </c>
      <c r="D1004" s="9"/>
      <c r="E1004">
        <v>-0.06559184839716181</v>
      </c>
      <c r="F1004" s="9">
        <f t="shared" si="29"/>
        <v>0.19408298612688668</v>
      </c>
      <c r="G1004" s="9"/>
      <c r="H1004">
        <v>-474.4819307234138</v>
      </c>
      <c r="I1004" s="9">
        <f t="shared" si="28"/>
        <v>870.986354026536</v>
      </c>
    </row>
    <row r="1005" spans="2:9" ht="12.75">
      <c r="B1005">
        <v>950</v>
      </c>
      <c r="C1005">
        <v>-0.1339726622973103</v>
      </c>
      <c r="D1005" s="9"/>
      <c r="E1005">
        <v>0.13493149708665442</v>
      </c>
      <c r="F1005" s="9">
        <f t="shared" si="29"/>
        <v>0.0009588347893441096</v>
      </c>
      <c r="G1005" s="9"/>
      <c r="H1005">
        <v>7.599066975672031</v>
      </c>
      <c r="I1005" s="9">
        <f t="shared" si="28"/>
        <v>1435.7333260581072</v>
      </c>
    </row>
    <row r="1006" spans="2:9" ht="12.75">
      <c r="B1006">
        <v>951</v>
      </c>
      <c r="C1006">
        <v>0.14862325770081952</v>
      </c>
      <c r="D1006" s="9"/>
      <c r="E1006">
        <v>-0.019561184672056697</v>
      </c>
      <c r="F1006" s="9">
        <f t="shared" si="29"/>
        <v>0.12906207302876282</v>
      </c>
      <c r="G1006" s="9"/>
      <c r="H1006">
        <v>-214.2772700608475</v>
      </c>
      <c r="I1006" s="9">
        <f t="shared" si="28"/>
        <v>1154.5118458219804</v>
      </c>
    </row>
    <row r="1007" spans="2:9" ht="12.75">
      <c r="B1007">
        <v>952</v>
      </c>
      <c r="C1007">
        <v>-0.17519096218165942</v>
      </c>
      <c r="D1007" s="9"/>
      <c r="E1007">
        <v>0.22483754946733825</v>
      </c>
      <c r="F1007" s="9">
        <f t="shared" si="29"/>
        <v>0.049646587285678834</v>
      </c>
      <c r="G1007" s="9"/>
      <c r="H1007">
        <v>-421.1575742374407</v>
      </c>
      <c r="I1007" s="9">
        <f t="shared" si="28"/>
        <v>1015.6325278207078</v>
      </c>
    </row>
    <row r="1008" spans="2:9" ht="12.75">
      <c r="B1008">
        <v>953</v>
      </c>
      <c r="C1008">
        <v>-0.014693341654492542</v>
      </c>
      <c r="D1008" s="9"/>
      <c r="E1008">
        <v>-0.11962379176111426</v>
      </c>
      <c r="F1008" s="9">
        <f t="shared" si="29"/>
        <v>-0.1343171334156068</v>
      </c>
      <c r="G1008" s="9"/>
      <c r="H1008">
        <v>-302.1282736881403</v>
      </c>
      <c r="I1008" s="9">
        <f t="shared" si="28"/>
        <v>1100.957328059303</v>
      </c>
    </row>
    <row r="1009" spans="2:9" ht="12.75">
      <c r="B1009">
        <v>954</v>
      </c>
      <c r="C1009">
        <v>-0.2631618372106459</v>
      </c>
      <c r="D1009" s="9"/>
      <c r="E1009">
        <v>0.25661302061052993</v>
      </c>
      <c r="F1009" s="9">
        <f t="shared" si="29"/>
        <v>-0.00654881660011597</v>
      </c>
      <c r="G1009" s="9"/>
      <c r="H1009">
        <v>218.17356810061028</v>
      </c>
      <c r="I1009" s="9">
        <f t="shared" si="28"/>
        <v>1673.437553914846</v>
      </c>
    </row>
    <row r="1010" spans="2:9" ht="12.75">
      <c r="B1010">
        <v>955</v>
      </c>
      <c r="C1010">
        <v>-0.25731151254149154</v>
      </c>
      <c r="D1010" s="9"/>
      <c r="E1010">
        <v>0.1671151039772667</v>
      </c>
      <c r="F1010" s="9">
        <f t="shared" si="29"/>
        <v>-0.09019640856422484</v>
      </c>
      <c r="G1010" s="9"/>
      <c r="H1010">
        <v>288.34649583586724</v>
      </c>
      <c r="I1010" s="9">
        <f t="shared" si="28"/>
        <v>1742.3819134695805</v>
      </c>
    </row>
    <row r="1011" spans="2:9" ht="12.75">
      <c r="B1011">
        <v>956</v>
      </c>
      <c r="C1011">
        <v>-0.2012820914387703</v>
      </c>
      <c r="D1011" s="9"/>
      <c r="E1011">
        <v>-0.05747460818383843</v>
      </c>
      <c r="F1011" s="9">
        <f t="shared" si="29"/>
        <v>-0.2587566996226087</v>
      </c>
      <c r="G1011" s="9"/>
      <c r="H1011">
        <v>270.2497113205027</v>
      </c>
      <c r="I1011" s="9">
        <f t="shared" si="28"/>
        <v>1712.5189505226444</v>
      </c>
    </row>
    <row r="1012" spans="2:9" ht="12.75">
      <c r="B1012">
        <v>957</v>
      </c>
      <c r="C1012">
        <v>-0.19253775462857448</v>
      </c>
      <c r="D1012" s="9"/>
      <c r="E1012">
        <v>-0.021237610781099647</v>
      </c>
      <c r="F1012" s="9">
        <f t="shared" si="29"/>
        <v>-0.21377536540967412</v>
      </c>
      <c r="G1012" s="9"/>
      <c r="H1012">
        <v>247.32261181270587</v>
      </c>
      <c r="I1012" s="9">
        <f t="shared" si="28"/>
        <v>1687.7555402847065</v>
      </c>
    </row>
    <row r="1013" spans="2:9" ht="12.75">
      <c r="B1013">
        <v>958</v>
      </c>
      <c r="C1013">
        <v>0.22541416910826229</v>
      </c>
      <c r="D1013" s="9"/>
      <c r="E1013">
        <v>-0.18305127014173195</v>
      </c>
      <c r="F1013" s="9">
        <f t="shared" si="29"/>
        <v>0.04236289896653034</v>
      </c>
      <c r="G1013" s="9"/>
      <c r="H1013">
        <v>-317.27365694678156</v>
      </c>
      <c r="I1013" s="9">
        <f t="shared" si="28"/>
        <v>1035.3893675404834</v>
      </c>
    </row>
    <row r="1014" spans="2:9" ht="12.75">
      <c r="B1014">
        <v>959</v>
      </c>
      <c r="C1014">
        <v>-0.17246793504455127</v>
      </c>
      <c r="D1014" s="9"/>
      <c r="E1014">
        <v>-0.06394725460268091</v>
      </c>
      <c r="F1014" s="9">
        <f t="shared" si="29"/>
        <v>-0.23641518964723218</v>
      </c>
      <c r="G1014" s="9"/>
      <c r="H1014">
        <v>93.72809017804684</v>
      </c>
      <c r="I1014" s="9">
        <f t="shared" si="28"/>
        <v>1529.9463565374026</v>
      </c>
    </row>
    <row r="1015" spans="2:9" ht="12.75">
      <c r="B1015">
        <v>960</v>
      </c>
      <c r="C1015">
        <v>0.013159478839952499</v>
      </c>
      <c r="D1015" s="9"/>
      <c r="E1015">
        <v>0.11059546523028985</v>
      </c>
      <c r="F1015" s="9">
        <f t="shared" si="29"/>
        <v>0.12375494407024235</v>
      </c>
      <c r="G1015" s="9"/>
      <c r="H1015">
        <v>-171.68042631965363</v>
      </c>
      <c r="I1015" s="9">
        <f t="shared" si="28"/>
        <v>1225.5560831239563</v>
      </c>
    </row>
    <row r="1016" spans="2:9" ht="12.75">
      <c r="B1016">
        <v>961</v>
      </c>
      <c r="C1016">
        <v>-0.09043515092344023</v>
      </c>
      <c r="D1016" s="9"/>
      <c r="E1016">
        <v>-0.03174955054419115</v>
      </c>
      <c r="F1016" s="9">
        <f t="shared" si="29"/>
        <v>-0.12218470146763138</v>
      </c>
      <c r="G1016" s="9"/>
      <c r="H1016">
        <v>142.362580390909</v>
      </c>
      <c r="I1016" s="9">
        <f aca="true" t="shared" si="30" ref="I1016:I1055">b-s*C1016+H1016</f>
        <v>1561.3539620848314</v>
      </c>
    </row>
    <row r="1017" spans="2:9" ht="12.75">
      <c r="B1017">
        <v>962</v>
      </c>
      <c r="C1017">
        <v>0.2761053110589273</v>
      </c>
      <c r="D1017" s="9"/>
      <c r="E1017">
        <v>-0.2710366970859468</v>
      </c>
      <c r="F1017" s="9">
        <f aca="true" t="shared" si="31" ref="F1017:F1055">C1017+E1017</f>
        <v>0.005068613972980529</v>
      </c>
      <c r="G1017" s="9"/>
      <c r="H1017">
        <v>158.63452063058503</v>
      </c>
      <c r="I1017" s="9">
        <f t="shared" si="30"/>
        <v>1500.6524053082103</v>
      </c>
    </row>
    <row r="1018" spans="2:9" ht="12.75">
      <c r="B1018">
        <v>963</v>
      </c>
      <c r="C1018">
        <v>0.027418536774348468</v>
      </c>
      <c r="D1018" s="9"/>
      <c r="E1018">
        <v>-0.3346876837895252</v>
      </c>
      <c r="F1018" s="9">
        <f t="shared" si="31"/>
        <v>-0.3072691470151767</v>
      </c>
      <c r="G1018" s="9"/>
      <c r="H1018">
        <v>-95.8575697040942</v>
      </c>
      <c r="I1018" s="9">
        <f t="shared" si="30"/>
        <v>1298.3845375732926</v>
      </c>
    </row>
    <row r="1019" spans="2:9" ht="12.75">
      <c r="B1019">
        <v>964</v>
      </c>
      <c r="C1019">
        <v>0.1540829543955624</v>
      </c>
      <c r="D1019" s="9"/>
      <c r="E1019">
        <v>0.11105930752819404</v>
      </c>
      <c r="F1019" s="9">
        <f t="shared" si="31"/>
        <v>0.26514226192375645</v>
      </c>
      <c r="G1019" s="9"/>
      <c r="H1019">
        <v>-175.44814454595326</v>
      </c>
      <c r="I1019" s="9">
        <f t="shared" si="30"/>
        <v>1192.1944350309786</v>
      </c>
    </row>
    <row r="1020" spans="2:9" ht="12.75">
      <c r="B1020">
        <v>965</v>
      </c>
      <c r="C1020">
        <v>-0.2896649675676599</v>
      </c>
      <c r="D1020" s="9"/>
      <c r="E1020">
        <v>0.14390525393537246</v>
      </c>
      <c r="F1020" s="9">
        <f t="shared" si="31"/>
        <v>-0.14575971363228746</v>
      </c>
      <c r="G1020" s="9"/>
      <c r="H1020">
        <v>-211.28663547642645</v>
      </c>
      <c r="I1020" s="9">
        <f t="shared" si="30"/>
        <v>1249.5430077127821</v>
      </c>
    </row>
    <row r="1021" spans="2:9" ht="12.75">
      <c r="B1021">
        <v>966</v>
      </c>
      <c r="C1021">
        <v>0.06044660949555691</v>
      </c>
      <c r="D1021" s="9"/>
      <c r="E1021">
        <v>0.35833727451972663</v>
      </c>
      <c r="F1021" s="9">
        <f t="shared" si="31"/>
        <v>0.41878388401528355</v>
      </c>
      <c r="G1021" s="9"/>
      <c r="H1021">
        <v>286.75012799794786</v>
      </c>
      <c r="I1021" s="9">
        <f t="shared" si="30"/>
        <v>1674.056340003881</v>
      </c>
    </row>
    <row r="1022" spans="2:9" ht="12.75">
      <c r="B1022">
        <v>967</v>
      </c>
      <c r="C1022">
        <v>-0.17286765796598047</v>
      </c>
      <c r="D1022" s="9"/>
      <c r="E1022">
        <v>-0.09825021152209956</v>
      </c>
      <c r="F1022" s="9">
        <f t="shared" si="31"/>
        <v>-0.27111786948808003</v>
      </c>
      <c r="G1022" s="9"/>
      <c r="H1022">
        <v>71.58928383432794</v>
      </c>
      <c r="I1022" s="9">
        <f t="shared" si="30"/>
        <v>1507.8914920071838</v>
      </c>
    </row>
    <row r="1023" spans="2:9" ht="12.75">
      <c r="B1023">
        <v>968</v>
      </c>
      <c r="C1023">
        <v>0.21449068299261853</v>
      </c>
      <c r="D1023" s="9"/>
      <c r="E1023">
        <v>0.21056166588095948</v>
      </c>
      <c r="F1023" s="9">
        <f t="shared" si="31"/>
        <v>0.425052348873578</v>
      </c>
      <c r="G1023" s="9"/>
      <c r="H1023">
        <v>629.9118467723019</v>
      </c>
      <c r="I1023" s="9">
        <f t="shared" si="30"/>
        <v>1984.868803343852</v>
      </c>
    </row>
    <row r="1024" spans="2:9" ht="12.75">
      <c r="B1024">
        <v>969</v>
      </c>
      <c r="C1024">
        <v>-0.2165411387977656</v>
      </c>
      <c r="D1024" s="9"/>
      <c r="E1024">
        <v>0.09961604519048706</v>
      </c>
      <c r="F1024" s="9">
        <f t="shared" si="31"/>
        <v>-0.11692509360727854</v>
      </c>
      <c r="G1024" s="9"/>
      <c r="H1024">
        <v>-289.22017918375786</v>
      </c>
      <c r="I1024" s="9">
        <f t="shared" si="30"/>
        <v>1156.253459963773</v>
      </c>
    </row>
    <row r="1025" spans="2:9" ht="12.75">
      <c r="B1025">
        <v>970</v>
      </c>
      <c r="C1025">
        <v>0.07316407391044777</v>
      </c>
      <c r="D1025" s="9"/>
      <c r="E1025">
        <v>0.05956644599791616</v>
      </c>
      <c r="F1025" s="9">
        <f t="shared" si="31"/>
        <v>0.13273051990836393</v>
      </c>
      <c r="G1025" s="9"/>
      <c r="H1025">
        <v>-317.39498353999807</v>
      </c>
      <c r="I1025" s="9">
        <f t="shared" si="30"/>
        <v>1067.240560938808</v>
      </c>
    </row>
    <row r="1026" spans="2:9" ht="12.75">
      <c r="B1026">
        <v>971</v>
      </c>
      <c r="C1026">
        <v>-0.2839751687133685</v>
      </c>
      <c r="D1026" s="9"/>
      <c r="E1026">
        <v>0.021730102162109688</v>
      </c>
      <c r="F1026" s="9">
        <f t="shared" si="31"/>
        <v>-0.2622450665512588</v>
      </c>
      <c r="G1026" s="9"/>
      <c r="H1026">
        <v>127.2109329875093</v>
      </c>
      <c r="I1026" s="9">
        <f t="shared" si="30"/>
        <v>1586.8457184173167</v>
      </c>
    </row>
    <row r="1027" spans="2:9" ht="12.75">
      <c r="B1027">
        <v>972</v>
      </c>
      <c r="C1027">
        <v>-0.00987984094535932</v>
      </c>
      <c r="D1027" s="9"/>
      <c r="E1027">
        <v>-0.2582946763141081</v>
      </c>
      <c r="F1027" s="9">
        <f t="shared" si="31"/>
        <v>-0.2681745172594674</v>
      </c>
      <c r="G1027" s="9"/>
      <c r="H1027">
        <v>-171.7859277050593</v>
      </c>
      <c r="I1027" s="9">
        <f t="shared" si="30"/>
        <v>1230.2888388934662</v>
      </c>
    </row>
    <row r="1028" spans="2:9" ht="12.75">
      <c r="B1028">
        <v>973</v>
      </c>
      <c r="C1028">
        <v>-0.4021076165372506</v>
      </c>
      <c r="D1028" s="9"/>
      <c r="E1028">
        <v>0.0436812115367502</v>
      </c>
      <c r="F1028" s="9">
        <f t="shared" si="31"/>
        <v>-0.3584264050005004</v>
      </c>
      <c r="G1028" s="9"/>
      <c r="H1028">
        <v>26.291274934919784</v>
      </c>
      <c r="I1028" s="9">
        <f t="shared" si="30"/>
        <v>1510.7338744077424</v>
      </c>
    </row>
    <row r="1029" spans="2:9" ht="12.75">
      <c r="B1029">
        <v>974</v>
      </c>
      <c r="C1029">
        <v>-0.37315294321160764</v>
      </c>
      <c r="D1029" s="9"/>
      <c r="E1029">
        <v>0.10540884431975428</v>
      </c>
      <c r="F1029" s="9">
        <f t="shared" si="31"/>
        <v>-0.26774409889185335</v>
      </c>
      <c r="G1029" s="9"/>
      <c r="H1029">
        <v>416.43638724053744</v>
      </c>
      <c r="I1029" s="9">
        <f t="shared" si="30"/>
        <v>1894.798505314975</v>
      </c>
    </row>
    <row r="1030" spans="2:9" ht="12.75">
      <c r="B1030">
        <v>975</v>
      </c>
      <c r="C1030">
        <v>0.33656397135928273</v>
      </c>
      <c r="D1030" s="9"/>
      <c r="E1030">
        <v>-0.5159454303793609</v>
      </c>
      <c r="F1030" s="9">
        <f t="shared" si="31"/>
        <v>-0.17938145902007818</v>
      </c>
      <c r="G1030" s="9"/>
      <c r="H1030">
        <v>22.92940735060256</v>
      </c>
      <c r="I1030" s="9">
        <f t="shared" si="30"/>
        <v>1352.2509733651532</v>
      </c>
    </row>
    <row r="1031" spans="2:9" ht="12.75">
      <c r="B1031">
        <v>976</v>
      </c>
      <c r="C1031">
        <v>-0.11743532013497315</v>
      </c>
      <c r="D1031" s="9"/>
      <c r="E1031">
        <v>-0.0012164491636212915</v>
      </c>
      <c r="F1031" s="9">
        <f t="shared" si="31"/>
        <v>-0.11865176929859444</v>
      </c>
      <c r="G1031" s="9"/>
      <c r="H1031">
        <v>-405.5367753608152</v>
      </c>
      <c r="I1031" s="9">
        <f t="shared" si="30"/>
        <v>1019.1246418675291</v>
      </c>
    </row>
    <row r="1032" spans="2:9" ht="12.75">
      <c r="B1032">
        <v>977</v>
      </c>
      <c r="C1032">
        <v>0.10641224434948526</v>
      </c>
      <c r="D1032" s="9"/>
      <c r="E1032">
        <v>-0.12624013834283687</v>
      </c>
      <c r="F1032" s="9">
        <f t="shared" si="31"/>
        <v>-0.01982789399335161</v>
      </c>
      <c r="G1032" s="9"/>
      <c r="H1032">
        <v>204.5454266408342</v>
      </c>
      <c r="I1032" s="9">
        <f t="shared" si="30"/>
        <v>1582.1988553274423</v>
      </c>
    </row>
    <row r="1033" spans="2:9" ht="12.75">
      <c r="B1033">
        <v>978</v>
      </c>
      <c r="C1033">
        <v>0.10688836482586339</v>
      </c>
      <c r="D1033" s="9"/>
      <c r="E1033">
        <v>-0.0735240064386744</v>
      </c>
      <c r="F1033" s="9">
        <f t="shared" si="31"/>
        <v>0.033364358387188986</v>
      </c>
      <c r="G1033" s="9"/>
      <c r="H1033">
        <v>418.24837353487965</v>
      </c>
      <c r="I1033" s="9">
        <f t="shared" si="30"/>
        <v>1795.8018169214483</v>
      </c>
    </row>
    <row r="1034" spans="2:9" ht="12.75">
      <c r="B1034">
        <v>979</v>
      </c>
      <c r="C1034">
        <v>0.39870246837381274</v>
      </c>
      <c r="D1034" s="9"/>
      <c r="E1034">
        <v>-0.37696918298024684</v>
      </c>
      <c r="F1034" s="9">
        <f t="shared" si="31"/>
        <v>0.021733285393565893</v>
      </c>
      <c r="G1034" s="9"/>
      <c r="H1034">
        <v>217.879482988792</v>
      </c>
      <c r="I1034" s="9">
        <f t="shared" si="30"/>
        <v>1534.1519646302913</v>
      </c>
    </row>
    <row r="1035" spans="2:9" ht="12.75">
      <c r="B1035">
        <v>980</v>
      </c>
      <c r="C1035">
        <v>0.02177603164454922</v>
      </c>
      <c r="D1035" s="9"/>
      <c r="E1035">
        <v>-0.11798101695603691</v>
      </c>
      <c r="F1035" s="9">
        <f t="shared" si="31"/>
        <v>-0.09620498531148769</v>
      </c>
      <c r="G1035" s="9"/>
      <c r="H1035">
        <v>288.6010179281584</v>
      </c>
      <c r="I1035" s="9">
        <f t="shared" si="30"/>
        <v>1684.028051282803</v>
      </c>
    </row>
    <row r="1036" spans="2:9" ht="12.75">
      <c r="B1036">
        <v>981</v>
      </c>
      <c r="C1036">
        <v>0.020453171600820497</v>
      </c>
      <c r="D1036" s="9"/>
      <c r="E1036">
        <v>0.22538552002515644</v>
      </c>
      <c r="F1036" s="9">
        <f t="shared" si="31"/>
        <v>0.24583869162597694</v>
      </c>
      <c r="G1036" s="9"/>
      <c r="H1036">
        <v>-102.11281278316164</v>
      </c>
      <c r="I1036" s="9">
        <f t="shared" si="30"/>
        <v>1293.592021180666</v>
      </c>
    </row>
    <row r="1037" spans="2:9" ht="12.75">
      <c r="B1037">
        <v>982</v>
      </c>
      <c r="C1037">
        <v>-0.05723541107727215</v>
      </c>
      <c r="D1037" s="9"/>
      <c r="E1037">
        <v>-0.19101116777164862</v>
      </c>
      <c r="F1037" s="9">
        <f t="shared" si="31"/>
        <v>-0.24824657884892076</v>
      </c>
      <c r="G1037" s="9"/>
      <c r="H1037">
        <v>-26.93747092052945</v>
      </c>
      <c r="I1037" s="9">
        <f t="shared" si="30"/>
        <v>1385.0819654056977</v>
      </c>
    </row>
    <row r="1038" spans="2:9" ht="12.75">
      <c r="B1038">
        <v>983</v>
      </c>
      <c r="C1038">
        <v>-0.3422455847612582</v>
      </c>
      <c r="D1038" s="9"/>
      <c r="E1038">
        <v>-0.11473730410216376</v>
      </c>
      <c r="F1038" s="9">
        <f t="shared" si="31"/>
        <v>-0.456982888863422</v>
      </c>
      <c r="G1038" s="9"/>
      <c r="H1038">
        <v>-282.8340484484215</v>
      </c>
      <c r="I1038" s="9">
        <f t="shared" si="30"/>
        <v>1189.0375243514427</v>
      </c>
    </row>
    <row r="1039" spans="2:9" ht="12.75">
      <c r="B1039">
        <v>984</v>
      </c>
      <c r="C1039">
        <v>0.20692186808446422</v>
      </c>
      <c r="D1039" s="9"/>
      <c r="E1039">
        <v>0.09079099072550889</v>
      </c>
      <c r="F1039" s="9">
        <f t="shared" si="31"/>
        <v>0.2977128588099731</v>
      </c>
      <c r="G1039" s="9"/>
      <c r="H1039">
        <v>23.75297754042549</v>
      </c>
      <c r="I1039" s="9">
        <f t="shared" si="30"/>
        <v>1380.299385242688</v>
      </c>
    </row>
    <row r="1040" spans="2:9" ht="12.75">
      <c r="B1040">
        <v>985</v>
      </c>
      <c r="C1040">
        <v>0.009711584425531328</v>
      </c>
      <c r="D1040" s="9"/>
      <c r="E1040">
        <v>-0.0018130776879843324</v>
      </c>
      <c r="F1040" s="9">
        <f t="shared" si="31"/>
        <v>0.007898506737546995</v>
      </c>
      <c r="G1040" s="9"/>
      <c r="H1040">
        <v>-455.47453737526666</v>
      </c>
      <c r="I1040" s="9">
        <f t="shared" si="30"/>
        <v>942.4860298953718</v>
      </c>
    </row>
    <row r="1041" spans="2:9" ht="12.75">
      <c r="B1041">
        <v>986</v>
      </c>
      <c r="C1041">
        <v>0.005761194188380614</v>
      </c>
      <c r="D1041" s="9"/>
      <c r="E1041">
        <v>0.3552568159648217</v>
      </c>
      <c r="F1041" s="9">
        <f t="shared" si="31"/>
        <v>0.36101801015320234</v>
      </c>
      <c r="G1041" s="9"/>
      <c r="H1041">
        <v>473.4691174235195</v>
      </c>
      <c r="I1041" s="9">
        <f t="shared" si="30"/>
        <v>1872.2592666439596</v>
      </c>
    </row>
    <row r="1042" spans="2:9" ht="12.75">
      <c r="B1042">
        <v>987</v>
      </c>
      <c r="C1042">
        <v>-0.14430224837269634</v>
      </c>
      <c r="D1042" s="9"/>
      <c r="E1042">
        <v>0.0057764282246353105</v>
      </c>
      <c r="F1042" s="9">
        <f t="shared" si="31"/>
        <v>-0.13852582014806103</v>
      </c>
      <c r="G1042" s="9"/>
      <c r="H1042">
        <v>-143.1640612281626</v>
      </c>
      <c r="I1042" s="9">
        <f t="shared" si="30"/>
        <v>1287.1394109301036</v>
      </c>
    </row>
    <row r="1043" spans="2:9" ht="12.75">
      <c r="B1043">
        <v>988</v>
      </c>
      <c r="C1043">
        <v>-0.0772197381593287</v>
      </c>
      <c r="D1043" s="9"/>
      <c r="E1043">
        <v>-0.09575478543411009</v>
      </c>
      <c r="F1043" s="9">
        <f t="shared" si="31"/>
        <v>-0.1729745235934388</v>
      </c>
      <c r="G1043" s="9"/>
      <c r="H1043">
        <v>-137.1550979456515</v>
      </c>
      <c r="I1043" s="9">
        <f t="shared" si="30"/>
        <v>1279.0610470678075</v>
      </c>
    </row>
    <row r="1044" spans="2:9" ht="12.75">
      <c r="B1044">
        <v>989</v>
      </c>
      <c r="C1044">
        <v>-0.004919456841889769</v>
      </c>
      <c r="D1044" s="9"/>
      <c r="E1044">
        <v>-0.1931953192979563</v>
      </c>
      <c r="F1044" s="9">
        <f t="shared" si="31"/>
        <v>-0.19811477613984607</v>
      </c>
      <c r="G1044" s="9"/>
      <c r="H1044">
        <v>429.68076741090044</v>
      </c>
      <c r="I1044" s="9">
        <f t="shared" si="30"/>
        <v>1830.7138533476973</v>
      </c>
    </row>
    <row r="1045" spans="2:9" ht="12.75">
      <c r="B1045">
        <v>990</v>
      </c>
      <c r="C1045">
        <v>-0.26370798877906054</v>
      </c>
      <c r="D1045" s="9"/>
      <c r="E1045">
        <v>-0.023855136532802135</v>
      </c>
      <c r="F1045" s="9">
        <f t="shared" si="31"/>
        <v>-0.2875631253118627</v>
      </c>
      <c r="G1045" s="9"/>
      <c r="H1045">
        <v>456.54405766981654</v>
      </c>
      <c r="I1045" s="9">
        <f t="shared" si="30"/>
        <v>1911.9227353134193</v>
      </c>
    </row>
    <row r="1046" spans="2:9" ht="12.75">
      <c r="B1046">
        <v>991</v>
      </c>
      <c r="C1046">
        <v>-0.11643714969977736</v>
      </c>
      <c r="D1046" s="9"/>
      <c r="E1046">
        <v>0.09565201253280975</v>
      </c>
      <c r="F1046" s="9">
        <f t="shared" si="31"/>
        <v>-0.020785137166967615</v>
      </c>
      <c r="G1046" s="9"/>
      <c r="H1046">
        <v>72.98519903997658</v>
      </c>
      <c r="I1046" s="9">
        <f t="shared" si="30"/>
        <v>1497.4370004769298</v>
      </c>
    </row>
    <row r="1047" spans="2:9" ht="12.75">
      <c r="B1047">
        <v>992</v>
      </c>
      <c r="C1047">
        <v>-0.4383909981697798</v>
      </c>
      <c r="D1047" s="9"/>
      <c r="E1047">
        <v>-0.041521388993714936</v>
      </c>
      <c r="F1047" s="9">
        <f t="shared" si="31"/>
        <v>-0.4799123871634947</v>
      </c>
      <c r="G1047" s="9"/>
      <c r="H1047">
        <v>-124.45668744476279</v>
      </c>
      <c r="I1047" s="9">
        <f t="shared" si="30"/>
        <v>1367.605422170891</v>
      </c>
    </row>
    <row r="1048" spans="2:9" ht="12.75">
      <c r="B1048">
        <v>993</v>
      </c>
      <c r="C1048">
        <v>0.03907007339876145</v>
      </c>
      <c r="D1048" s="9"/>
      <c r="E1048">
        <v>-0.07167727744672447</v>
      </c>
      <c r="F1048" s="9">
        <f t="shared" si="31"/>
        <v>-0.03260720404796302</v>
      </c>
      <c r="G1048" s="9"/>
      <c r="H1048">
        <v>-276.0226152531686</v>
      </c>
      <c r="I1048" s="9">
        <f t="shared" si="30"/>
        <v>1115.7726693330915</v>
      </c>
    </row>
    <row r="1049" spans="2:9" ht="12.75">
      <c r="B1049">
        <v>994</v>
      </c>
      <c r="C1049">
        <v>-0.2037340891547501</v>
      </c>
      <c r="D1049" s="9"/>
      <c r="E1049">
        <v>-0.09423047231393866</v>
      </c>
      <c r="F1049" s="9">
        <f t="shared" si="31"/>
        <v>-0.29796456146868877</v>
      </c>
      <c r="G1049" s="9"/>
      <c r="H1049">
        <v>48.4426095681556</v>
      </c>
      <c r="I1049" s="9">
        <f t="shared" si="30"/>
        <v>1491.2267682906531</v>
      </c>
    </row>
    <row r="1050" spans="2:9" ht="12.75">
      <c r="B1050">
        <v>995</v>
      </c>
      <c r="C1050">
        <v>-0.030990804589237086</v>
      </c>
      <c r="D1050" s="9"/>
      <c r="E1050">
        <v>0.2967444743262604</v>
      </c>
      <c r="F1050" s="9">
        <f t="shared" si="31"/>
        <v>0.2657536697370233</v>
      </c>
      <c r="G1050" s="9"/>
      <c r="H1050">
        <v>-405.18334571970627</v>
      </c>
      <c r="I1050" s="9">
        <f t="shared" si="30"/>
        <v>1001.3247232440335</v>
      </c>
    </row>
    <row r="1051" spans="2:9" ht="12.75">
      <c r="B1051">
        <v>996</v>
      </c>
      <c r="C1051">
        <v>0.05084007170808036</v>
      </c>
      <c r="D1051" s="9"/>
      <c r="E1051">
        <v>0.047056346375029534</v>
      </c>
      <c r="F1051" s="9">
        <f t="shared" si="31"/>
        <v>0.09789641808310989</v>
      </c>
      <c r="G1051" s="9"/>
      <c r="H1051">
        <v>129.388547520648</v>
      </c>
      <c r="I1051" s="9">
        <f t="shared" si="30"/>
        <v>1518.7121324619511</v>
      </c>
    </row>
    <row r="1052" spans="2:9" ht="12.75">
      <c r="B1052">
        <v>997</v>
      </c>
      <c r="C1052">
        <v>-0.05250103640719317</v>
      </c>
      <c r="D1052" s="9"/>
      <c r="E1052">
        <v>0.11524298315634951</v>
      </c>
      <c r="F1052" s="9">
        <f t="shared" si="31"/>
        <v>0.06274194674915634</v>
      </c>
      <c r="G1052" s="9"/>
      <c r="H1052">
        <v>-180.48319816443836</v>
      </c>
      <c r="I1052" s="9">
        <f t="shared" si="30"/>
        <v>1230.5420194810722</v>
      </c>
    </row>
    <row r="1053" spans="2:9" ht="12.75">
      <c r="B1053">
        <v>998</v>
      </c>
      <c r="C1053">
        <v>0.09661357580625918</v>
      </c>
      <c r="D1053" s="9"/>
      <c r="E1053">
        <v>0.09965083336282987</v>
      </c>
      <c r="F1053" s="9">
        <f t="shared" si="31"/>
        <v>0.19626440916908905</v>
      </c>
      <c r="G1053" s="9"/>
      <c r="H1053">
        <v>40.13767238575383</v>
      </c>
      <c r="I1053" s="9">
        <f t="shared" si="30"/>
        <v>1419.8488214664394</v>
      </c>
    </row>
    <row r="1054" spans="2:9" ht="12.75">
      <c r="B1054">
        <v>999</v>
      </c>
      <c r="C1054">
        <v>0.11506222108437214</v>
      </c>
      <c r="D1054" s="9"/>
      <c r="E1054">
        <v>-0.17411593944416381</v>
      </c>
      <c r="F1054" s="9">
        <f t="shared" si="31"/>
        <v>-0.059053718359791674</v>
      </c>
      <c r="G1054" s="9"/>
      <c r="H1054">
        <v>-37.451673051691614</v>
      </c>
      <c r="I1054" s="9">
        <f t="shared" si="30"/>
        <v>1338.3852605205902</v>
      </c>
    </row>
    <row r="1055" spans="2:9" ht="12.75">
      <c r="B1055">
        <v>1000</v>
      </c>
      <c r="C1055">
        <v>0.066868778958451</v>
      </c>
      <c r="D1055" s="9"/>
      <c r="E1055">
        <v>0.020083916751900688</v>
      </c>
      <c r="F1055" s="9">
        <f t="shared" si="31"/>
        <v>0.08695269571035169</v>
      </c>
      <c r="G1055" s="9"/>
      <c r="H1055">
        <v>-425.46994336589705</v>
      </c>
      <c r="I1055" s="9">
        <f t="shared" si="30"/>
        <v>960.4876130528282</v>
      </c>
    </row>
    <row r="1057" spans="6:7" ht="15">
      <c r="F1057" s="7"/>
      <c r="G1057" s="7"/>
    </row>
    <row r="1059" spans="3:9" ht="15.75">
      <c r="C1059" s="6"/>
      <c r="E1059" s="6"/>
      <c r="F1059" s="6"/>
      <c r="H1059" s="6"/>
      <c r="I1059" s="6"/>
    </row>
    <row r="1060" spans="1:9" ht="12.75">
      <c r="A1060" s="8" t="s">
        <v>10</v>
      </c>
      <c r="B1060">
        <v>1</v>
      </c>
      <c r="C1060">
        <v>0.3891021912440192</v>
      </c>
      <c r="D1060" s="9"/>
      <c r="E1060">
        <v>-0.2079173100355547</v>
      </c>
      <c r="F1060" s="9">
        <f>C1060+E1060</f>
        <v>0.1811848812084645</v>
      </c>
      <c r="G1060" s="9"/>
      <c r="H1060">
        <v>-216.38202269969042</v>
      </c>
      <c r="I1060" s="9">
        <f aca="true" t="shared" si="32" ref="I1060:I1123">b-s*C1060+H1060</f>
        <v>1101.9065171390655</v>
      </c>
    </row>
    <row r="1061" spans="2:9" ht="12.75">
      <c r="B1061">
        <v>2</v>
      </c>
      <c r="C1061">
        <v>0.2355490175122395</v>
      </c>
      <c r="D1061" s="9"/>
      <c r="E1061">
        <v>-0.1819607859943062</v>
      </c>
      <c r="F1061" s="9">
        <f aca="true" t="shared" si="33" ref="F1061:F1124">C1061+E1061</f>
        <v>0.053588231517933294</v>
      </c>
      <c r="G1061" s="9"/>
      <c r="H1061">
        <v>-49.63510491506895</v>
      </c>
      <c r="I1061" s="9">
        <f t="shared" si="32"/>
        <v>1300.8996014073607</v>
      </c>
    </row>
    <row r="1062" spans="2:9" ht="12.75">
      <c r="B1062">
        <v>3</v>
      </c>
      <c r="C1062">
        <v>0.4856402789900312</v>
      </c>
      <c r="D1062" s="9"/>
      <c r="E1062">
        <v>0.014754732546862215</v>
      </c>
      <c r="F1062" s="9">
        <f t="shared" si="33"/>
        <v>0.5003950115368934</v>
      </c>
      <c r="G1062" s="9"/>
      <c r="H1062">
        <v>58.64294507773593</v>
      </c>
      <c r="I1062" s="9">
        <f t="shared" si="32"/>
        <v>1356.6584864898293</v>
      </c>
    </row>
    <row r="1063" spans="2:9" ht="12.75">
      <c r="B1063">
        <v>4</v>
      </c>
      <c r="C1063">
        <v>0.8730447768047451</v>
      </c>
      <c r="D1063" s="9"/>
      <c r="E1063">
        <v>0.05315064299793448</v>
      </c>
      <c r="F1063" s="9">
        <f t="shared" si="33"/>
        <v>0.9261954198026796</v>
      </c>
      <c r="G1063" s="9"/>
      <c r="H1063">
        <v>-183.77978676653584</v>
      </c>
      <c r="I1063" s="9">
        <f t="shared" si="32"/>
        <v>1032.8808101044676</v>
      </c>
    </row>
    <row r="1064" spans="2:9" ht="12.75">
      <c r="B1064">
        <v>5</v>
      </c>
      <c r="C1064">
        <v>0.1870033735630568</v>
      </c>
      <c r="D1064" s="9"/>
      <c r="E1064">
        <v>-0.19611889001680538</v>
      </c>
      <c r="F1064" s="9">
        <f t="shared" si="33"/>
        <v>-0.009115516453748584</v>
      </c>
      <c r="G1064" s="9"/>
      <c r="H1064">
        <v>-366.15442695620004</v>
      </c>
      <c r="I1064" s="9">
        <f t="shared" si="32"/>
        <v>994.574864595558</v>
      </c>
    </row>
    <row r="1065" spans="2:9" ht="12.75">
      <c r="B1065">
        <v>6</v>
      </c>
      <c r="C1065">
        <v>0.4436241248785518</v>
      </c>
      <c r="D1065" s="9"/>
      <c r="E1065">
        <v>-0.1634766704228241</v>
      </c>
      <c r="F1065" s="9">
        <f t="shared" si="33"/>
        <v>0.2801474544557277</v>
      </c>
      <c r="G1065" s="9"/>
      <c r="H1065">
        <v>74.79553687517182</v>
      </c>
      <c r="I1065" s="9">
        <f t="shared" si="32"/>
        <v>1381.634470650676</v>
      </c>
    </row>
    <row r="1066" spans="2:9" ht="12.75">
      <c r="B1066">
        <v>7</v>
      </c>
      <c r="C1066">
        <v>0.6760914253990631</v>
      </c>
      <c r="D1066" s="9"/>
      <c r="E1066">
        <v>-0.1703911038930528</v>
      </c>
      <c r="F1066" s="9">
        <f t="shared" si="33"/>
        <v>0.5057003215060103</v>
      </c>
      <c r="G1066" s="9"/>
      <c r="H1066">
        <v>-8.420329322689213</v>
      </c>
      <c r="I1066" s="9">
        <f t="shared" si="32"/>
        <v>1249.6004713435075</v>
      </c>
    </row>
    <row r="1067" spans="2:9" ht="12.75">
      <c r="B1067">
        <v>8</v>
      </c>
      <c r="C1067">
        <v>0.2017185430903919</v>
      </c>
      <c r="D1067" s="9"/>
      <c r="E1067">
        <v>0.014079660104471259</v>
      </c>
      <c r="F1067" s="9">
        <f t="shared" si="33"/>
        <v>0.21579820319486315</v>
      </c>
      <c r="G1067" s="9"/>
      <c r="H1067">
        <v>321.4231583115179</v>
      </c>
      <c r="I1067" s="9">
        <f t="shared" si="32"/>
        <v>1679.0622642625356</v>
      </c>
    </row>
    <row r="1068" spans="2:9" ht="12.75">
      <c r="B1068">
        <v>9</v>
      </c>
      <c r="C1068">
        <v>0.4192426182870986</v>
      </c>
      <c r="D1068" s="9"/>
      <c r="E1068">
        <v>-0.21656887838616967</v>
      </c>
      <c r="F1068" s="9">
        <f t="shared" si="33"/>
        <v>0.2026737399009289</v>
      </c>
      <c r="G1068" s="9"/>
      <c r="H1068">
        <v>51.59479314897908</v>
      </c>
      <c r="I1068" s="9">
        <f t="shared" si="32"/>
        <v>1363.5538433086883</v>
      </c>
    </row>
    <row r="1069" spans="2:9" ht="12.75">
      <c r="B1069">
        <v>10</v>
      </c>
      <c r="C1069">
        <v>0.5924902176647446</v>
      </c>
      <c r="D1069" s="9"/>
      <c r="E1069">
        <v>-0.0175789409695426</v>
      </c>
      <c r="F1069" s="9">
        <f t="shared" si="33"/>
        <v>0.574911276695202</v>
      </c>
      <c r="G1069" s="9"/>
      <c r="H1069">
        <v>67.59341886208858</v>
      </c>
      <c r="I1069" s="9">
        <f t="shared" si="32"/>
        <v>1343.1704731524921</v>
      </c>
    </row>
    <row r="1070" spans="2:9" ht="12.75">
      <c r="B1070">
        <v>11</v>
      </c>
      <c r="C1070">
        <v>0.35647134033381006</v>
      </c>
      <c r="D1070" s="9"/>
      <c r="E1070">
        <v>0.04686762622441165</v>
      </c>
      <c r="F1070" s="9">
        <f t="shared" si="33"/>
        <v>0.4033389665582217</v>
      </c>
      <c r="G1070" s="9"/>
      <c r="H1070">
        <v>134.55547787089017</v>
      </c>
      <c r="I1070" s="9">
        <f t="shared" si="32"/>
        <v>1459.69649640079</v>
      </c>
    </row>
    <row r="1071" spans="2:9" ht="12.75">
      <c r="B1071">
        <v>12</v>
      </c>
      <c r="C1071">
        <v>0.5291011654352769</v>
      </c>
      <c r="D1071" s="9"/>
      <c r="E1071">
        <v>0.07516337063862011</v>
      </c>
      <c r="F1071" s="9">
        <f t="shared" si="33"/>
        <v>0.604264536073897</v>
      </c>
      <c r="G1071" s="9"/>
      <c r="H1071">
        <v>241.34299110301072</v>
      </c>
      <c r="I1071" s="9">
        <f t="shared" si="32"/>
        <v>1530.2317463616025</v>
      </c>
    </row>
    <row r="1072" spans="2:9" ht="12.75">
      <c r="B1072">
        <v>13</v>
      </c>
      <c r="C1072">
        <v>0.44197612047893925</v>
      </c>
      <c r="D1072" s="9"/>
      <c r="E1072">
        <v>-0.03734066922334023</v>
      </c>
      <c r="F1072" s="9">
        <f t="shared" si="33"/>
        <v>0.404635451255599</v>
      </c>
      <c r="G1072" s="9"/>
      <c r="H1072">
        <v>-142.11234429239994</v>
      </c>
      <c r="I1072" s="9">
        <f t="shared" si="32"/>
        <v>1165.0726704070228</v>
      </c>
    </row>
    <row r="1073" spans="2:9" ht="12.75">
      <c r="B1073">
        <v>14</v>
      </c>
      <c r="C1073">
        <v>0.2323175828368403</v>
      </c>
      <c r="D1073" s="9"/>
      <c r="E1073">
        <v>-0.46315835788846016</v>
      </c>
      <c r="F1073" s="9">
        <f t="shared" si="33"/>
        <v>-0.23084077505161987</v>
      </c>
      <c r="G1073" s="9"/>
      <c r="H1073">
        <v>103.48301202611765</v>
      </c>
      <c r="I1073" s="9">
        <f t="shared" si="32"/>
        <v>1454.6963196303811</v>
      </c>
    </row>
    <row r="1074" spans="2:9" ht="12.75">
      <c r="B1074">
        <v>15</v>
      </c>
      <c r="C1074">
        <v>0.39770055415458044</v>
      </c>
      <c r="D1074" s="9"/>
      <c r="E1074">
        <v>0.13627914086100645</v>
      </c>
      <c r="F1074" s="9">
        <f t="shared" si="33"/>
        <v>0.5339796950155868</v>
      </c>
      <c r="G1074" s="9"/>
      <c r="H1074">
        <v>-386.38168007310014</v>
      </c>
      <c r="I1074" s="9">
        <f t="shared" si="32"/>
        <v>930.1012035544379</v>
      </c>
    </row>
    <row r="1075" spans="2:9" ht="12.75">
      <c r="B1075">
        <v>16</v>
      </c>
      <c r="C1075">
        <v>0.6027720552682876</v>
      </c>
      <c r="D1075" s="9"/>
      <c r="E1075">
        <v>0.1362404873361811</v>
      </c>
      <c r="F1075" s="9">
        <f t="shared" si="33"/>
        <v>0.7390125426044687</v>
      </c>
      <c r="G1075" s="9"/>
      <c r="H1075">
        <v>232.30152237374568</v>
      </c>
      <c r="I1075" s="9">
        <f t="shared" si="32"/>
        <v>1505.7193907674052</v>
      </c>
    </row>
    <row r="1076" spans="2:9" ht="12.75">
      <c r="B1076">
        <v>17</v>
      </c>
      <c r="C1076">
        <v>0.3812573446938768</v>
      </c>
      <c r="D1076" s="9"/>
      <c r="E1076">
        <v>-0.02814476829371415</v>
      </c>
      <c r="F1076" s="9">
        <f t="shared" si="33"/>
        <v>0.35311257640016264</v>
      </c>
      <c r="G1076" s="9"/>
      <c r="H1076">
        <v>559.7376002697274</v>
      </c>
      <c r="I1076" s="9">
        <f t="shared" si="32"/>
        <v>1879.6735578840132</v>
      </c>
    </row>
    <row r="1077" spans="2:9" ht="12.75">
      <c r="B1077">
        <v>18</v>
      </c>
      <c r="C1077">
        <v>0.10991232890402897</v>
      </c>
      <c r="D1077" s="9"/>
      <c r="E1077">
        <v>0.09757741281646304</v>
      </c>
      <c r="F1077" s="9">
        <f t="shared" si="33"/>
        <v>0.207489741720492</v>
      </c>
      <c r="G1077" s="9"/>
      <c r="H1077">
        <v>229.8941126355203</v>
      </c>
      <c r="I1077" s="9">
        <f t="shared" si="32"/>
        <v>1606.8125235656742</v>
      </c>
    </row>
    <row r="1078" spans="2:9" ht="12.75">
      <c r="B1078">
        <v>19</v>
      </c>
      <c r="C1078">
        <v>0.5249345428327796</v>
      </c>
      <c r="D1078" s="9"/>
      <c r="E1078">
        <v>-0.09414497981197201</v>
      </c>
      <c r="F1078" s="9">
        <f t="shared" si="33"/>
        <v>0.4307895630208076</v>
      </c>
      <c r="G1078" s="9"/>
      <c r="H1078">
        <v>-286.1362418116187</v>
      </c>
      <c r="I1078" s="9">
        <f t="shared" si="32"/>
        <v>1003.6275041934975</v>
      </c>
    </row>
    <row r="1079" spans="2:9" ht="12.75">
      <c r="B1079">
        <v>20</v>
      </c>
      <c r="C1079">
        <v>0.7289226083829998</v>
      </c>
      <c r="D1079" s="9"/>
      <c r="E1079">
        <v>0.2418487383692991</v>
      </c>
      <c r="F1079" s="9">
        <f t="shared" si="33"/>
        <v>0.9707713467522989</v>
      </c>
      <c r="G1079" s="9"/>
      <c r="H1079">
        <v>-116.01921414694516</v>
      </c>
      <c r="I1079" s="9">
        <f t="shared" si="32"/>
        <v>1130.9070380926248</v>
      </c>
    </row>
    <row r="1080" spans="2:9" ht="12.75">
      <c r="B1080">
        <v>21</v>
      </c>
      <c r="C1080">
        <v>0.5990408532542641</v>
      </c>
      <c r="D1080" s="9"/>
      <c r="E1080">
        <v>0.07978132998687215</v>
      </c>
      <c r="F1080" s="9">
        <f t="shared" si="33"/>
        <v>0.6788221832411363</v>
      </c>
      <c r="G1080" s="9"/>
      <c r="H1080">
        <v>-362.8799277066719</v>
      </c>
      <c r="I1080" s="9">
        <f t="shared" si="32"/>
        <v>911.3214931099326</v>
      </c>
    </row>
    <row r="1081" spans="2:9" ht="12.75">
      <c r="B1081">
        <v>22</v>
      </c>
      <c r="C1081">
        <v>0.5362015905720181</v>
      </c>
      <c r="D1081" s="9"/>
      <c r="E1081">
        <v>0.20960578694939613</v>
      </c>
      <c r="F1081" s="9">
        <f t="shared" si="33"/>
        <v>0.7458073775214142</v>
      </c>
      <c r="G1081" s="9"/>
      <c r="H1081">
        <v>133.24759038368938</v>
      </c>
      <c r="I1081" s="9">
        <f t="shared" si="32"/>
        <v>1420.6452563635655</v>
      </c>
    </row>
    <row r="1082" spans="2:9" ht="12.75">
      <c r="B1082">
        <v>23</v>
      </c>
      <c r="C1082">
        <v>0.8471096258889883</v>
      </c>
      <c r="D1082" s="9"/>
      <c r="E1082">
        <v>-0.0002219167072325945</v>
      </c>
      <c r="F1082" s="9">
        <f t="shared" si="33"/>
        <v>0.8468877091817557</v>
      </c>
      <c r="G1082" s="9"/>
      <c r="H1082">
        <v>41.70601641817484</v>
      </c>
      <c r="I1082" s="9">
        <f t="shared" si="32"/>
        <v>1263.8129949814872</v>
      </c>
    </row>
    <row r="1083" spans="2:9" ht="12.75">
      <c r="B1083">
        <v>24</v>
      </c>
      <c r="C1083">
        <v>0.03981848173309116</v>
      </c>
      <c r="D1083" s="9"/>
      <c r="E1083">
        <v>-0.26017323762062006</v>
      </c>
      <c r="F1083" s="9">
        <f t="shared" si="33"/>
        <v>-0.2203547558875289</v>
      </c>
      <c r="G1083" s="9"/>
      <c r="H1083">
        <v>-290.1340849348344</v>
      </c>
      <c r="I1083" s="9">
        <f t="shared" si="32"/>
        <v>1101.5040339012164</v>
      </c>
    </row>
    <row r="1084" spans="2:9" ht="12.75">
      <c r="B1084">
        <v>25</v>
      </c>
      <c r="C1084">
        <v>0.45088234734605065</v>
      </c>
      <c r="D1084" s="9"/>
      <c r="E1084">
        <v>-0.04033404366055038</v>
      </c>
      <c r="F1084" s="9">
        <f t="shared" si="33"/>
        <v>0.41054830368550027</v>
      </c>
      <c r="G1084" s="9"/>
      <c r="H1084">
        <v>-481.03092922247015</v>
      </c>
      <c r="I1084" s="9">
        <f t="shared" si="32"/>
        <v>824.2837778348592</v>
      </c>
    </row>
    <row r="1085" spans="2:9" ht="12.75">
      <c r="B1085">
        <v>26</v>
      </c>
      <c r="C1085">
        <v>0.6961053110589273</v>
      </c>
      <c r="D1085" s="9"/>
      <c r="E1085">
        <v>-0.03958484739996493</v>
      </c>
      <c r="F1085" s="9">
        <f t="shared" si="33"/>
        <v>0.6565204636589623</v>
      </c>
      <c r="G1085" s="9"/>
      <c r="H1085">
        <v>27.40530362643767</v>
      </c>
      <c r="I1085" s="9">
        <f t="shared" si="32"/>
        <v>1281.223188304063</v>
      </c>
    </row>
    <row r="1086" spans="2:9" ht="12.75">
      <c r="B1086">
        <v>27</v>
      </c>
      <c r="C1086">
        <v>0.4826123437541537</v>
      </c>
      <c r="D1086" s="9"/>
      <c r="E1086">
        <v>-0.32113894121721387</v>
      </c>
      <c r="F1086" s="9">
        <f t="shared" si="33"/>
        <v>0.16147340253693981</v>
      </c>
      <c r="G1086" s="9"/>
      <c r="H1086">
        <v>-97.82813776837429</v>
      </c>
      <c r="I1086" s="9">
        <f t="shared" si="32"/>
        <v>1200.8232700432534</v>
      </c>
    </row>
    <row r="1087" spans="2:9" ht="12.75">
      <c r="B1087">
        <v>28</v>
      </c>
      <c r="C1087">
        <v>0.5868981894908938</v>
      </c>
      <c r="D1087" s="9"/>
      <c r="E1087">
        <v>-0.2700817276490852</v>
      </c>
      <c r="F1087" s="9">
        <f t="shared" si="33"/>
        <v>0.31681646184180856</v>
      </c>
      <c r="G1087" s="9"/>
      <c r="H1087">
        <v>-288.38276193710044</v>
      </c>
      <c r="I1087" s="9">
        <f t="shared" si="32"/>
        <v>988.3686182698118</v>
      </c>
    </row>
    <row r="1088" spans="2:9" ht="12.75">
      <c r="B1088">
        <v>29</v>
      </c>
      <c r="C1088">
        <v>0.11112832332029937</v>
      </c>
      <c r="D1088" s="9"/>
      <c r="E1088">
        <v>-0.19941217033192515</v>
      </c>
      <c r="F1088" s="9">
        <f t="shared" si="33"/>
        <v>-0.08828384701162578</v>
      </c>
      <c r="G1088" s="9"/>
      <c r="H1088">
        <v>387.245472666109</v>
      </c>
      <c r="I1088" s="9">
        <f t="shared" si="32"/>
        <v>1763.908524768846</v>
      </c>
    </row>
    <row r="1089" spans="2:9" ht="12.75">
      <c r="B1089">
        <v>30</v>
      </c>
      <c r="C1089">
        <v>0.3618555489683058</v>
      </c>
      <c r="D1089" s="9"/>
      <c r="E1089">
        <v>-0.434909452451393</v>
      </c>
      <c r="F1089" s="9">
        <f t="shared" si="33"/>
        <v>-0.07305390348308721</v>
      </c>
      <c r="G1089" s="9"/>
      <c r="H1089">
        <v>318.0418389092665</v>
      </c>
      <c r="I1089" s="9">
        <f t="shared" si="32"/>
        <v>1642.0521736259223</v>
      </c>
    </row>
    <row r="1090" spans="2:9" ht="12.75">
      <c r="B1090">
        <v>31</v>
      </c>
      <c r="C1090">
        <v>0.19464358380530028</v>
      </c>
      <c r="D1090" s="9"/>
      <c r="E1090">
        <v>0.39433507481589913</v>
      </c>
      <c r="F1090" s="9">
        <f t="shared" si="33"/>
        <v>0.5889786586211994</v>
      </c>
      <c r="G1090" s="9"/>
      <c r="H1090">
        <v>-286.0999757103855</v>
      </c>
      <c r="I1090" s="9">
        <f t="shared" si="32"/>
        <v>1073.0248716905014</v>
      </c>
    </row>
    <row r="1091" spans="2:9" ht="12.75">
      <c r="B1091">
        <v>32</v>
      </c>
      <c r="C1091">
        <v>0.1164625097461976</v>
      </c>
      <c r="D1091" s="9"/>
      <c r="E1091">
        <v>0.17979573385673575</v>
      </c>
      <c r="F1091" s="9">
        <f t="shared" si="33"/>
        <v>0.29625824360293335</v>
      </c>
      <c r="G1091" s="9"/>
      <c r="H1091">
        <v>596.1988790659234</v>
      </c>
      <c r="I1091" s="9">
        <f t="shared" si="32"/>
        <v>1971.7417520192218</v>
      </c>
    </row>
    <row r="1092" spans="2:9" ht="12.75">
      <c r="B1092">
        <v>33</v>
      </c>
      <c r="C1092">
        <v>0.3144329036021372</v>
      </c>
      <c r="D1092" s="9"/>
      <c r="E1092">
        <v>0.11401675692468416</v>
      </c>
      <c r="F1092" s="9">
        <f t="shared" si="33"/>
        <v>0.4284496605268214</v>
      </c>
      <c r="G1092" s="9"/>
      <c r="H1092">
        <v>-160.54442539825686</v>
      </c>
      <c r="I1092" s="9">
        <f t="shared" si="32"/>
        <v>1173.4246648452943</v>
      </c>
    </row>
    <row r="1093" spans="2:9" ht="12.75">
      <c r="B1093">
        <v>34</v>
      </c>
      <c r="C1093">
        <v>0.348338866084232</v>
      </c>
      <c r="D1093" s="9"/>
      <c r="E1093">
        <v>-0.00341970007866621</v>
      </c>
      <c r="F1093" s="9">
        <f t="shared" si="33"/>
        <v>0.34491916600556577</v>
      </c>
      <c r="G1093" s="9"/>
      <c r="H1093">
        <v>308.22625376458745</v>
      </c>
      <c r="I1093" s="9">
        <f t="shared" si="32"/>
        <v>1635.0750918868987</v>
      </c>
    </row>
    <row r="1094" spans="2:9" ht="12.75">
      <c r="B1094">
        <v>35</v>
      </c>
      <c r="C1094">
        <v>0.5542409632343333</v>
      </c>
      <c r="D1094" s="9"/>
      <c r="E1094">
        <v>-0.43638647184707224</v>
      </c>
      <c r="F1094" s="9">
        <f t="shared" si="33"/>
        <v>0.117854491387261</v>
      </c>
      <c r="G1094" s="9"/>
      <c r="H1094">
        <v>249.2107569196378</v>
      </c>
      <c r="I1094" s="9">
        <f t="shared" si="32"/>
        <v>1532.8201546404277</v>
      </c>
    </row>
    <row r="1095" spans="2:9" ht="12.75">
      <c r="B1095">
        <v>36</v>
      </c>
      <c r="C1095">
        <v>0.5678579179092775</v>
      </c>
      <c r="D1095" s="9"/>
      <c r="E1095">
        <v>0.014524630387313664</v>
      </c>
      <c r="F1095" s="9">
        <f t="shared" si="33"/>
        <v>0.5823825482965912</v>
      </c>
      <c r="G1095" s="9"/>
      <c r="H1095">
        <v>-349.85248476004926</v>
      </c>
      <c r="I1095" s="9">
        <f t="shared" si="32"/>
        <v>930.8973524790024</v>
      </c>
    </row>
    <row r="1096" spans="2:9" ht="12.75">
      <c r="B1096">
        <v>37</v>
      </c>
      <c r="C1096">
        <v>0.7090110408770851</v>
      </c>
      <c r="D1096" s="9"/>
      <c r="E1096">
        <v>-0.08805182005744427</v>
      </c>
      <c r="F1096" s="9">
        <f t="shared" si="33"/>
        <v>0.6209592208196408</v>
      </c>
      <c r="G1096" s="9"/>
      <c r="H1096">
        <v>426.12273318809457</v>
      </c>
      <c r="I1096" s="9">
        <f t="shared" si="32"/>
        <v>1677.2304146039066</v>
      </c>
    </row>
    <row r="1097" spans="2:9" ht="12.75">
      <c r="B1097">
        <v>38</v>
      </c>
      <c r="C1097">
        <v>0.7553097781655378</v>
      </c>
      <c r="D1097" s="9"/>
      <c r="E1097">
        <v>0.0804111550678499</v>
      </c>
      <c r="F1097" s="9">
        <f t="shared" si="33"/>
        <v>0.8357209332333877</v>
      </c>
      <c r="G1097" s="9"/>
      <c r="H1097">
        <v>-324.39170354336966</v>
      </c>
      <c r="I1097" s="9">
        <f t="shared" si="32"/>
        <v>916.9932430418673</v>
      </c>
    </row>
    <row r="1098" spans="2:9" ht="12.75">
      <c r="B1098">
        <v>39</v>
      </c>
      <c r="C1098">
        <v>0.38597057361213954</v>
      </c>
      <c r="D1098" s="9"/>
      <c r="E1098">
        <v>0.10851545084733516</v>
      </c>
      <c r="F1098" s="9">
        <f t="shared" si="33"/>
        <v>0.4944860244594747</v>
      </c>
      <c r="G1098" s="9"/>
      <c r="H1098">
        <v>-32.51288944738917</v>
      </c>
      <c r="I1098" s="9">
        <f t="shared" si="32"/>
        <v>1286.4332900940615</v>
      </c>
    </row>
    <row r="1099" spans="2:9" ht="12.75">
      <c r="B1099">
        <v>40</v>
      </c>
      <c r="C1099">
        <v>0.5117927991395117</v>
      </c>
      <c r="D1099" s="9"/>
      <c r="E1099">
        <v>-0.09353016139357351</v>
      </c>
      <c r="F1099" s="9">
        <f t="shared" si="33"/>
        <v>0.4182626377459382</v>
      </c>
      <c r="G1099" s="9"/>
      <c r="H1099">
        <v>44.465207338362234</v>
      </c>
      <c r="I1099" s="9">
        <f t="shared" si="32"/>
        <v>1336.9887195190647</v>
      </c>
    </row>
    <row r="1100" spans="2:9" ht="12.75">
      <c r="B1100">
        <v>41</v>
      </c>
      <c r="C1100">
        <v>0.3133058122929651</v>
      </c>
      <c r="D1100" s="9"/>
      <c r="E1100">
        <v>-0.22203903426998295</v>
      </c>
      <c r="F1100" s="9">
        <f t="shared" si="33"/>
        <v>0.09126677802298216</v>
      </c>
      <c r="G1100" s="9"/>
      <c r="H1100">
        <v>375.5519628612092</v>
      </c>
      <c r="I1100" s="9">
        <f t="shared" si="32"/>
        <v>1709.7577422796865</v>
      </c>
    </row>
    <row r="1101" spans="2:9" ht="12.75">
      <c r="B1101">
        <v>42</v>
      </c>
      <c r="C1101">
        <v>0.5120990714803337</v>
      </c>
      <c r="D1101" s="9"/>
      <c r="E1101">
        <v>-0.056422777561238036</v>
      </c>
      <c r="F1101" s="9">
        <f t="shared" si="33"/>
        <v>0.4556762939190957</v>
      </c>
      <c r="G1101" s="9"/>
      <c r="H1101">
        <v>185.81827134767082</v>
      </c>
      <c r="I1101" s="9">
        <f t="shared" si="32"/>
        <v>1478.2774663368007</v>
      </c>
    </row>
    <row r="1102" spans="2:9" ht="12.75">
      <c r="B1102">
        <v>43</v>
      </c>
      <c r="C1102">
        <v>0.37609937286644707</v>
      </c>
      <c r="D1102" s="9"/>
      <c r="E1102">
        <v>-0.31779654818819836</v>
      </c>
      <c r="F1102" s="9">
        <f t="shared" si="33"/>
        <v>0.05830282467824871</v>
      </c>
      <c r="G1102" s="9"/>
      <c r="H1102">
        <v>103.41179859096883</v>
      </c>
      <c r="I1102" s="9">
        <f t="shared" si="32"/>
        <v>1424.430930289015</v>
      </c>
    </row>
    <row r="1103" spans="2:9" ht="12.75">
      <c r="B1103">
        <v>44</v>
      </c>
      <c r="C1103">
        <v>0.30134459272259845</v>
      </c>
      <c r="D1103" s="9"/>
      <c r="E1103">
        <v>0.09982409210351761</v>
      </c>
      <c r="F1103" s="9">
        <f t="shared" si="33"/>
        <v>0.40116868482611606</v>
      </c>
      <c r="G1103" s="9"/>
      <c r="H1103">
        <v>-217.9381681344239</v>
      </c>
      <c r="I1103" s="9">
        <f t="shared" si="32"/>
        <v>1118.7794673938304</v>
      </c>
    </row>
    <row r="1104" spans="2:9" ht="12.75">
      <c r="B1104">
        <v>45</v>
      </c>
      <c r="C1104">
        <v>0.6424360287073068</v>
      </c>
      <c r="D1104" s="9"/>
      <c r="E1104">
        <v>0.03292780093033798</v>
      </c>
      <c r="F1104" s="9">
        <f t="shared" si="33"/>
        <v>0.6753638296376447</v>
      </c>
      <c r="G1104" s="9"/>
      <c r="H1104">
        <v>33.85275704204105</v>
      </c>
      <c r="I1104" s="9">
        <f t="shared" si="32"/>
        <v>1298.9411910135066</v>
      </c>
    </row>
    <row r="1105" spans="2:9" ht="12.75">
      <c r="B1105">
        <v>46</v>
      </c>
      <c r="C1105">
        <v>0.6527251422684639</v>
      </c>
      <c r="D1105" s="9"/>
      <c r="E1105">
        <v>-0.3567492967704311</v>
      </c>
      <c r="F1105" s="9">
        <f t="shared" si="33"/>
        <v>0.2959758454980328</v>
      </c>
      <c r="G1105" s="9"/>
      <c r="H1105">
        <v>-636.4054570440203</v>
      </c>
      <c r="I1105" s="9">
        <f t="shared" si="32"/>
        <v>626.5222630796022</v>
      </c>
    </row>
    <row r="1106" spans="2:9" ht="12.75">
      <c r="B1106">
        <v>47</v>
      </c>
      <c r="C1106">
        <v>0.03717549012973903</v>
      </c>
      <c r="D1106" s="9"/>
      <c r="E1106">
        <v>0.01942271410371177</v>
      </c>
      <c r="F1106" s="9">
        <f t="shared" si="33"/>
        <v>0.0565982042334508</v>
      </c>
      <c r="G1106" s="9"/>
      <c r="H1106">
        <v>256.1830797276343</v>
      </c>
      <c r="I1106" s="9">
        <f t="shared" si="32"/>
        <v>1648.376226800389</v>
      </c>
    </row>
    <row r="1107" spans="2:9" ht="12.75">
      <c r="B1107">
        <v>48</v>
      </c>
      <c r="C1107">
        <v>0.7377428880007937</v>
      </c>
      <c r="D1107" s="9"/>
      <c r="E1107">
        <v>-0.18207629182143137</v>
      </c>
      <c r="F1107" s="9">
        <f t="shared" si="33"/>
        <v>0.5556665961793623</v>
      </c>
      <c r="G1107" s="9"/>
      <c r="H1107">
        <v>314.62359402212314</v>
      </c>
      <c r="I1107" s="9">
        <f t="shared" si="32"/>
        <v>1559.6975875419564</v>
      </c>
    </row>
    <row r="1108" spans="2:9" ht="12.75">
      <c r="B1108">
        <v>49</v>
      </c>
      <c r="C1108">
        <v>0.6322201294696423</v>
      </c>
      <c r="D1108" s="9"/>
      <c r="E1108">
        <v>0.06039863365003839</v>
      </c>
      <c r="F1108" s="9">
        <f t="shared" si="33"/>
        <v>0.6926187631196807</v>
      </c>
      <c r="G1108" s="9"/>
      <c r="H1108">
        <v>204.82995068960008</v>
      </c>
      <c r="I1108" s="9">
        <f t="shared" si="32"/>
        <v>1472.0637235009751</v>
      </c>
    </row>
    <row r="1109" spans="2:9" ht="12.75">
      <c r="B1109">
        <v>50</v>
      </c>
      <c r="C1109">
        <v>0.34962625583459156</v>
      </c>
      <c r="D1109" s="9"/>
      <c r="E1109">
        <v>-0.1092430466087535</v>
      </c>
      <c r="F1109" s="9">
        <f t="shared" si="33"/>
        <v>0.24038320922583806</v>
      </c>
      <c r="G1109" s="9"/>
      <c r="H1109">
        <v>-149.89373084972613</v>
      </c>
      <c r="I1109" s="9">
        <f t="shared" si="32"/>
        <v>1176.6847554250096</v>
      </c>
    </row>
    <row r="1110" spans="2:9" ht="12.75">
      <c r="B1110">
        <v>51</v>
      </c>
      <c r="C1110">
        <v>0.7478719304944388</v>
      </c>
      <c r="D1110" s="9"/>
      <c r="E1110">
        <v>0.03469699549896177</v>
      </c>
      <c r="F1110" s="9">
        <f t="shared" si="33"/>
        <v>0.7825689259934006</v>
      </c>
      <c r="G1110" s="9"/>
      <c r="H1110">
        <v>-144.51876495513716</v>
      </c>
      <c r="I1110" s="9">
        <f t="shared" si="32"/>
        <v>1098.4281296410306</v>
      </c>
    </row>
    <row r="1111" spans="2:9" ht="12.75">
      <c r="B1111">
        <v>52</v>
      </c>
      <c r="C1111">
        <v>0.6414733285654801</v>
      </c>
      <c r="D1111" s="9"/>
      <c r="E1111">
        <v>0.04042772161483299</v>
      </c>
      <c r="F1111" s="9">
        <f t="shared" si="33"/>
        <v>0.6819010501803131</v>
      </c>
      <c r="G1111" s="9"/>
      <c r="H1111">
        <v>273.7286195042543</v>
      </c>
      <c r="I1111" s="9">
        <f t="shared" si="32"/>
        <v>1539.0192205055034</v>
      </c>
    </row>
    <row r="1112" spans="2:9" ht="12.75">
      <c r="B1112">
        <v>53</v>
      </c>
      <c r="C1112">
        <v>0.4633992681792006</v>
      </c>
      <c r="D1112" s="9"/>
      <c r="E1112">
        <v>-0.09163977665593848</v>
      </c>
      <c r="F1112" s="9">
        <f t="shared" si="33"/>
        <v>0.3717594915232621</v>
      </c>
      <c r="G1112" s="9"/>
      <c r="H1112">
        <v>284.3723905243678</v>
      </c>
      <c r="I1112" s="9">
        <f t="shared" si="32"/>
        <v>1587.0585442067356</v>
      </c>
    </row>
    <row r="1113" spans="2:9" ht="12.75">
      <c r="B1113">
        <v>54</v>
      </c>
      <c r="C1113">
        <v>-0.024873876404017226</v>
      </c>
      <c r="D1113" s="9"/>
      <c r="E1113">
        <v>-0.06774303074053023</v>
      </c>
      <c r="F1113" s="9">
        <f t="shared" si="33"/>
        <v>-0.09261690714454746</v>
      </c>
      <c r="G1113" s="9"/>
      <c r="H1113">
        <v>-397.0993020629976</v>
      </c>
      <c r="I1113" s="9">
        <f t="shared" si="32"/>
        <v>1008.124211981846</v>
      </c>
    </row>
    <row r="1114" spans="2:9" ht="12.75">
      <c r="B1114">
        <v>55</v>
      </c>
      <c r="C1114">
        <v>0.4117129116511205</v>
      </c>
      <c r="D1114" s="9"/>
      <c r="E1114">
        <v>-0.2580486579972785</v>
      </c>
      <c r="F1114" s="9">
        <f t="shared" si="33"/>
        <v>0.153664253653842</v>
      </c>
      <c r="G1114" s="9"/>
      <c r="H1114">
        <v>-364.3892569016316</v>
      </c>
      <c r="I1114" s="9">
        <f t="shared" si="32"/>
        <v>949.151031651633</v>
      </c>
    </row>
    <row r="1115" spans="2:9" ht="12.75">
      <c r="B1115">
        <v>56</v>
      </c>
      <c r="C1115">
        <v>0.5722366801509633</v>
      </c>
      <c r="D1115" s="9"/>
      <c r="E1115">
        <v>0.14183206076268107</v>
      </c>
      <c r="F1115" s="9">
        <f t="shared" si="33"/>
        <v>0.7140687409136444</v>
      </c>
      <c r="G1115" s="9"/>
      <c r="H1115">
        <v>-25.556391847203486</v>
      </c>
      <c r="I1115" s="9">
        <f t="shared" si="32"/>
        <v>1254.2739053210942</v>
      </c>
    </row>
    <row r="1116" spans="2:9" ht="12.75">
      <c r="B1116">
        <v>57</v>
      </c>
      <c r="C1116">
        <v>0.3705650976061588</v>
      </c>
      <c r="D1116" s="9"/>
      <c r="E1116">
        <v>-0.06502705218736082</v>
      </c>
      <c r="F1116" s="9">
        <f t="shared" si="33"/>
        <v>0.305538045418798</v>
      </c>
      <c r="G1116" s="9"/>
      <c r="H1116">
        <v>-8.575614174333168</v>
      </c>
      <c r="I1116" s="9">
        <f t="shared" si="32"/>
        <v>1313.6057153283734</v>
      </c>
    </row>
    <row r="1117" spans="2:9" ht="12.75">
      <c r="B1117">
        <v>58</v>
      </c>
      <c r="C1117">
        <v>0.4987881617725361</v>
      </c>
      <c r="D1117" s="9"/>
      <c r="E1117">
        <v>0.13151247912901454</v>
      </c>
      <c r="F1117" s="9">
        <f t="shared" si="33"/>
        <v>0.6303006409015506</v>
      </c>
      <c r="G1117" s="9"/>
      <c r="H1117">
        <v>24.643475171615137</v>
      </c>
      <c r="I1117" s="9">
        <f t="shared" si="32"/>
        <v>1319.8979611993825</v>
      </c>
    </row>
    <row r="1118" spans="2:9" ht="12.75">
      <c r="B1118">
        <v>59</v>
      </c>
      <c r="C1118">
        <v>0.14609930409817024</v>
      </c>
      <c r="D1118" s="9"/>
      <c r="E1118">
        <v>-0.0014611032383982092</v>
      </c>
      <c r="F1118" s="9">
        <f t="shared" si="33"/>
        <v>0.14463820085977203</v>
      </c>
      <c r="G1118" s="9"/>
      <c r="H1118">
        <v>-184.4309281295864</v>
      </c>
      <c r="I1118" s="9">
        <f t="shared" si="32"/>
        <v>1184.8882180097978</v>
      </c>
    </row>
    <row r="1119" spans="2:9" ht="12.75">
      <c r="B1119">
        <v>60</v>
      </c>
      <c r="C1119">
        <v>0.04754372972995041</v>
      </c>
      <c r="D1119" s="9"/>
      <c r="E1119">
        <v>0.08486040314892307</v>
      </c>
      <c r="F1119" s="9">
        <f t="shared" si="33"/>
        <v>0.13240413287887348</v>
      </c>
      <c r="G1119" s="9"/>
      <c r="H1119">
        <v>-117.19753274519462</v>
      </c>
      <c r="I1119" s="9">
        <f t="shared" si="32"/>
        <v>1272.8182840115157</v>
      </c>
    </row>
    <row r="1120" spans="2:9" ht="12.75">
      <c r="B1120">
        <v>61</v>
      </c>
      <c r="C1120">
        <v>0.4586958163289819</v>
      </c>
      <c r="D1120" s="9"/>
      <c r="E1120">
        <v>-0.10717076293076389</v>
      </c>
      <c r="F1120" s="9">
        <f t="shared" si="33"/>
        <v>0.351525053398218</v>
      </c>
      <c r="G1120" s="9"/>
      <c r="H1120">
        <v>-230.0154392287368</v>
      </c>
      <c r="I1120" s="9">
        <f t="shared" si="32"/>
        <v>1073.658439342177</v>
      </c>
    </row>
    <row r="1121" spans="2:9" ht="12.75">
      <c r="B1121">
        <v>62</v>
      </c>
      <c r="C1121">
        <v>0.7675233825156464</v>
      </c>
      <c r="D1121" s="9"/>
      <c r="E1121">
        <v>-0.117944637167966</v>
      </c>
      <c r="F1121" s="9">
        <f t="shared" si="33"/>
        <v>0.6495787453476805</v>
      </c>
      <c r="G1121" s="9"/>
      <c r="H1121">
        <v>-553.3046532946173</v>
      </c>
      <c r="I1121" s="9">
        <f t="shared" si="32"/>
        <v>685.5154363770969</v>
      </c>
    </row>
    <row r="1122" spans="2:9" ht="12.75">
      <c r="B1122">
        <v>63</v>
      </c>
      <c r="C1122">
        <v>0.5578659817419247</v>
      </c>
      <c r="D1122" s="9"/>
      <c r="E1122">
        <v>-0.06539812602568418</v>
      </c>
      <c r="F1122" s="9">
        <f t="shared" si="33"/>
        <v>0.4924678557162405</v>
      </c>
      <c r="G1122" s="9"/>
      <c r="H1122">
        <v>6.8444023781921715</v>
      </c>
      <c r="I1122" s="9">
        <f t="shared" si="32"/>
        <v>1289.692546212388</v>
      </c>
    </row>
    <row r="1123" spans="2:9" ht="12.75">
      <c r="B1123">
        <v>64</v>
      </c>
      <c r="C1123">
        <v>0.08667019180022179</v>
      </c>
      <c r="D1123" s="9"/>
      <c r="E1123">
        <v>-0.018285618352820165</v>
      </c>
      <c r="F1123" s="9">
        <f t="shared" si="33"/>
        <v>0.06838457344740162</v>
      </c>
      <c r="G1123" s="9"/>
      <c r="H1123">
        <v>-266.2010956555605</v>
      </c>
      <c r="I1123" s="9">
        <f t="shared" si="32"/>
        <v>1115.5981640663929</v>
      </c>
    </row>
    <row r="1124" spans="2:9" ht="12.75">
      <c r="B1124">
        <v>65</v>
      </c>
      <c r="C1124">
        <v>0.16886577547295017</v>
      </c>
      <c r="D1124" s="9"/>
      <c r="E1124">
        <v>-0.26743964554043487</v>
      </c>
      <c r="F1124" s="9">
        <f t="shared" si="33"/>
        <v>-0.09857387006748469</v>
      </c>
      <c r="G1124" s="9"/>
      <c r="H1124">
        <v>127.87097602995345</v>
      </c>
      <c r="I1124" s="9">
        <f aca="true" t="shared" si="34" ref="I1124:I1187">b-s*C1124+H1124</f>
        <v>1492.4091631806339</v>
      </c>
    </row>
    <row r="1125" spans="2:9" ht="12.75">
      <c r="B1125">
        <v>66</v>
      </c>
      <c r="C1125">
        <v>0.5199280018731951</v>
      </c>
      <c r="D1125" s="9"/>
      <c r="E1125">
        <v>0.2926226443378255</v>
      </c>
      <c r="F1125" s="9">
        <f aca="true" t="shared" si="35" ref="F1125:F1188">C1125+E1125</f>
        <v>0.8125506462110206</v>
      </c>
      <c r="G1125" s="9"/>
      <c r="H1125">
        <v>128.28638773498824</v>
      </c>
      <c r="I1125" s="9">
        <f t="shared" si="34"/>
        <v>1419.1015073416172</v>
      </c>
    </row>
    <row r="1126" spans="2:9" ht="12.75">
      <c r="B1126">
        <v>67</v>
      </c>
      <c r="C1126">
        <v>0.400930624587927</v>
      </c>
      <c r="D1126" s="9"/>
      <c r="E1126">
        <v>-0.008424876796198077</v>
      </c>
      <c r="F1126" s="9">
        <f t="shared" si="35"/>
        <v>0.3925057477917289</v>
      </c>
      <c r="G1126" s="9"/>
      <c r="H1126">
        <v>265.69402962195454</v>
      </c>
      <c r="I1126" s="9">
        <f t="shared" si="34"/>
        <v>1581.4985984584898</v>
      </c>
    </row>
    <row r="1127" spans="2:9" ht="12.75">
      <c r="B1127">
        <v>68</v>
      </c>
      <c r="C1127">
        <v>0.4974671207182109</v>
      </c>
      <c r="D1127" s="9"/>
      <c r="E1127">
        <v>-0.02904107532231137</v>
      </c>
      <c r="F1127" s="9">
        <f t="shared" si="35"/>
        <v>0.46842604539589955</v>
      </c>
      <c r="G1127" s="9"/>
      <c r="H1127">
        <v>155.7820269226795</v>
      </c>
      <c r="I1127" s="9">
        <f t="shared" si="34"/>
        <v>1451.3139315718552</v>
      </c>
    </row>
    <row r="1128" spans="2:9" ht="12.75">
      <c r="B1128">
        <v>69</v>
      </c>
      <c r="C1128">
        <v>0.590105522556696</v>
      </c>
      <c r="D1128" s="9"/>
      <c r="E1128">
        <v>0.1109701770474203</v>
      </c>
      <c r="F1128" s="9">
        <f t="shared" si="35"/>
        <v>0.7010756996041163</v>
      </c>
      <c r="G1128" s="9"/>
      <c r="H1128">
        <v>-242.78901946672704</v>
      </c>
      <c r="I1128" s="9">
        <f t="shared" si="34"/>
        <v>1033.2888207963667</v>
      </c>
    </row>
    <row r="1129" spans="2:9" ht="12.75">
      <c r="B1129">
        <v>70</v>
      </c>
      <c r="C1129">
        <v>0.05212394504807888</v>
      </c>
      <c r="D1129" s="9"/>
      <c r="E1129">
        <v>0.2784654498100281</v>
      </c>
      <c r="F1129" s="9">
        <f t="shared" si="35"/>
        <v>0.33058939485810696</v>
      </c>
      <c r="G1129" s="9"/>
      <c r="H1129">
        <v>-132.11443956606672</v>
      </c>
      <c r="I1129" s="9">
        <f t="shared" si="34"/>
        <v>1256.9395319738367</v>
      </c>
    </row>
    <row r="1130" spans="2:9" ht="12.75">
      <c r="B1130">
        <v>71</v>
      </c>
      <c r="C1130">
        <v>0.2953060026501771</v>
      </c>
      <c r="D1130" s="9"/>
      <c r="E1130">
        <v>-0.044276930566411465</v>
      </c>
      <c r="F1130" s="9">
        <f t="shared" si="35"/>
        <v>0.2510290720837656</v>
      </c>
      <c r="G1130" s="9"/>
      <c r="H1130">
        <v>-52.60958459984977</v>
      </c>
      <c r="I1130" s="9">
        <f t="shared" si="34"/>
        <v>1285.376154843613</v>
      </c>
    </row>
    <row r="1131" spans="2:9" ht="12.75">
      <c r="B1131">
        <v>72</v>
      </c>
      <c r="C1131">
        <v>0.34031825968297197</v>
      </c>
      <c r="D1131" s="9"/>
      <c r="E1131">
        <v>0.05940637493040413</v>
      </c>
      <c r="F1131" s="9">
        <f t="shared" si="35"/>
        <v>0.3997246346133761</v>
      </c>
      <c r="G1131" s="9"/>
      <c r="H1131">
        <v>-190.03305169462692</v>
      </c>
      <c r="I1131" s="9">
        <f t="shared" si="34"/>
        <v>1138.500113771949</v>
      </c>
    </row>
    <row r="1132" spans="2:9" ht="12.75">
      <c r="B1132">
        <v>73</v>
      </c>
      <c r="C1132">
        <v>0.47511856215889564</v>
      </c>
      <c r="D1132" s="9"/>
      <c r="E1132">
        <v>-0.09024870450957678</v>
      </c>
      <c r="F1132" s="9">
        <f t="shared" si="35"/>
        <v>0.38486985764931886</v>
      </c>
      <c r="G1132" s="9"/>
      <c r="H1132">
        <v>-265.35642518865643</v>
      </c>
      <c r="I1132" s="9">
        <f t="shared" si="34"/>
        <v>1034.8686767579754</v>
      </c>
    </row>
    <row r="1133" spans="2:9" ht="12.75">
      <c r="B1133">
        <v>74</v>
      </c>
      <c r="C1133">
        <v>0.31965567692706826</v>
      </c>
      <c r="D1133" s="9"/>
      <c r="E1133">
        <v>0.039803353502065875</v>
      </c>
      <c r="F1133" s="9">
        <f t="shared" si="35"/>
        <v>0.35945903042913413</v>
      </c>
      <c r="G1133" s="9"/>
      <c r="H1133">
        <v>-237.6926431679749</v>
      </c>
      <c r="I1133" s="9">
        <f t="shared" si="34"/>
        <v>1095.1796646773407</v>
      </c>
    </row>
    <row r="1134" spans="2:9" ht="12.75">
      <c r="B1134">
        <v>75</v>
      </c>
      <c r="C1134">
        <v>0.3021281224081758</v>
      </c>
      <c r="D1134" s="9"/>
      <c r="E1134">
        <v>-0.21836467567482032</v>
      </c>
      <c r="F1134" s="9">
        <f t="shared" si="35"/>
        <v>0.0837634467333555</v>
      </c>
      <c r="G1134" s="9"/>
      <c r="H1134">
        <v>-282.334895018721</v>
      </c>
      <c r="I1134" s="9">
        <f t="shared" si="34"/>
        <v>1054.218199275562</v>
      </c>
    </row>
    <row r="1135" spans="2:9" ht="12.75">
      <c r="B1135">
        <v>76</v>
      </c>
      <c r="C1135">
        <v>0.09913845466682686</v>
      </c>
      <c r="D1135" s="9"/>
      <c r="E1135">
        <v>0.06835898602730595</v>
      </c>
      <c r="F1135" s="9">
        <f t="shared" si="35"/>
        <v>0.1674974406941328</v>
      </c>
      <c r="G1135" s="9"/>
      <c r="H1135">
        <v>-86.13924364908598</v>
      </c>
      <c r="I1135" s="9">
        <f t="shared" si="34"/>
        <v>1293.0416808708803</v>
      </c>
    </row>
    <row r="1136" spans="2:9" ht="12.75">
      <c r="B1136">
        <v>77</v>
      </c>
      <c r="C1136">
        <v>0.4179268068273086</v>
      </c>
      <c r="D1136" s="9"/>
      <c r="E1136">
        <v>0.13821545508108102</v>
      </c>
      <c r="F1136" s="9">
        <f t="shared" si="35"/>
        <v>0.5561422619083896</v>
      </c>
      <c r="G1136" s="9"/>
      <c r="H1136">
        <v>-131.79463849155582</v>
      </c>
      <c r="I1136" s="9">
        <f t="shared" si="34"/>
        <v>1180.4407320747093</v>
      </c>
    </row>
    <row r="1137" spans="2:9" ht="12.75">
      <c r="B1137">
        <v>78</v>
      </c>
      <c r="C1137">
        <v>0.6446652002213522</v>
      </c>
      <c r="D1137" s="9"/>
      <c r="E1137">
        <v>0.093854623628431</v>
      </c>
      <c r="F1137" s="9">
        <f t="shared" si="35"/>
        <v>0.7385198238497832</v>
      </c>
      <c r="G1137" s="9"/>
      <c r="H1137">
        <v>52.40649443294387</v>
      </c>
      <c r="I1137" s="9">
        <f t="shared" si="34"/>
        <v>1317.0268023864598</v>
      </c>
    </row>
    <row r="1138" spans="2:9" ht="12.75">
      <c r="B1138">
        <v>79</v>
      </c>
      <c r="C1138">
        <v>0.1859447217301931</v>
      </c>
      <c r="D1138" s="9"/>
      <c r="E1138">
        <v>-0.18822947822627611</v>
      </c>
      <c r="F1138" s="9">
        <f t="shared" si="35"/>
        <v>-0.002284756496083007</v>
      </c>
      <c r="G1138" s="9"/>
      <c r="H1138">
        <v>28.809790819650516</v>
      </c>
      <c r="I1138" s="9">
        <f t="shared" si="34"/>
        <v>1389.76139925631</v>
      </c>
    </row>
    <row r="1139" spans="2:9" ht="12.75">
      <c r="B1139">
        <v>80</v>
      </c>
      <c r="C1139">
        <v>0.34355424183188005</v>
      </c>
      <c r="D1139" s="9"/>
      <c r="E1139">
        <v>0.3895347617799416</v>
      </c>
      <c r="F1139" s="9">
        <f t="shared" si="35"/>
        <v>0.7330890036118216</v>
      </c>
      <c r="G1139" s="9"/>
      <c r="H1139">
        <v>-205.0861212410382</v>
      </c>
      <c r="I1139" s="9">
        <f t="shared" si="34"/>
        <v>1122.767487974267</v>
      </c>
    </row>
    <row r="1140" spans="2:9" ht="12.75">
      <c r="B1140">
        <v>81</v>
      </c>
      <c r="C1140">
        <v>0.6790013536973856</v>
      </c>
      <c r="D1140" s="9"/>
      <c r="E1140">
        <v>0.4005050868727267</v>
      </c>
      <c r="F1140" s="9">
        <f t="shared" si="35"/>
        <v>1.0795064405701122</v>
      </c>
      <c r="G1140" s="9"/>
      <c r="H1140">
        <v>102.53778555124882</v>
      </c>
      <c r="I1140" s="9">
        <f t="shared" si="34"/>
        <v>1359.9475012747978</v>
      </c>
    </row>
    <row r="1141" spans="2:9" ht="12.75">
      <c r="B1141">
        <v>82</v>
      </c>
      <c r="C1141">
        <v>0.3863120888726553</v>
      </c>
      <c r="D1141" s="9"/>
      <c r="E1141">
        <v>0.009665427569416352</v>
      </c>
      <c r="F1141" s="9">
        <f t="shared" si="35"/>
        <v>0.39597751644207163</v>
      </c>
      <c r="G1141" s="9"/>
      <c r="H1141">
        <v>11.483496109576663</v>
      </c>
      <c r="I1141" s="9">
        <f t="shared" si="34"/>
        <v>1330.357957446319</v>
      </c>
    </row>
    <row r="1142" spans="2:9" ht="12.75">
      <c r="B1142">
        <v>83</v>
      </c>
      <c r="C1142">
        <v>0.1067700247094035</v>
      </c>
      <c r="D1142" s="9"/>
      <c r="E1142">
        <v>-0.03388959157746285</v>
      </c>
      <c r="F1142" s="9">
        <f t="shared" si="35"/>
        <v>0.07288043313194065</v>
      </c>
      <c r="G1142" s="9"/>
      <c r="H1142">
        <v>-33.16040420031641</v>
      </c>
      <c r="I1142" s="9">
        <f t="shared" si="34"/>
        <v>1344.4178906107088</v>
      </c>
    </row>
    <row r="1143" spans="2:9" ht="12.75">
      <c r="B1143">
        <v>84</v>
      </c>
      <c r="C1143">
        <v>0.533728901851573</v>
      </c>
      <c r="D1143" s="9"/>
      <c r="E1143">
        <v>0.5336041795089841</v>
      </c>
      <c r="F1143" s="9">
        <f t="shared" si="35"/>
        <v>1.067333081360557</v>
      </c>
      <c r="G1143" s="9"/>
      <c r="H1143">
        <v>-471.21270654315595</v>
      </c>
      <c r="I1143" s="9">
        <f t="shared" si="34"/>
        <v>816.7042240680137</v>
      </c>
    </row>
    <row r="1144" spans="2:9" ht="12.75">
      <c r="B1144">
        <v>85</v>
      </c>
      <c r="C1144">
        <v>0.14555178828770293</v>
      </c>
      <c r="D1144" s="9"/>
      <c r="E1144">
        <v>-0.22489530238090083</v>
      </c>
      <c r="F1144" s="9">
        <f t="shared" si="35"/>
        <v>-0.0793435140931979</v>
      </c>
      <c r="G1144" s="9"/>
      <c r="H1144">
        <v>-322.69708754029125</v>
      </c>
      <c r="I1144" s="9">
        <f t="shared" si="34"/>
        <v>1046.737036919291</v>
      </c>
    </row>
    <row r="1145" spans="2:9" ht="12.75">
      <c r="B1145">
        <v>86</v>
      </c>
      <c r="C1145">
        <v>0.4920692696631886</v>
      </c>
      <c r="D1145" s="9"/>
      <c r="E1145">
        <v>0.023346728994511068</v>
      </c>
      <c r="F1145" s="9">
        <f t="shared" si="35"/>
        <v>0.5154159986576996</v>
      </c>
      <c r="G1145" s="9"/>
      <c r="H1145">
        <v>-54.59531848828192</v>
      </c>
      <c r="I1145" s="9">
        <f t="shared" si="34"/>
        <v>1242.0701348824484</v>
      </c>
    </row>
    <row r="1146" spans="2:9" ht="12.75">
      <c r="B1146">
        <v>87</v>
      </c>
      <c r="C1146">
        <v>0.38415294845064635</v>
      </c>
      <c r="D1146" s="9"/>
      <c r="E1146">
        <v>-0.017901584214996547</v>
      </c>
      <c r="F1146" s="9">
        <f t="shared" si="35"/>
        <v>0.3662513642356498</v>
      </c>
      <c r="G1146" s="9"/>
      <c r="H1146">
        <v>575.8713996328879</v>
      </c>
      <c r="I1146" s="9">
        <f t="shared" si="34"/>
        <v>1895.1992804582521</v>
      </c>
    </row>
    <row r="1147" spans="2:9" ht="12.75">
      <c r="B1147">
        <v>88</v>
      </c>
      <c r="C1147">
        <v>0.6241715561063028</v>
      </c>
      <c r="D1147" s="9"/>
      <c r="E1147">
        <v>0.2030928953900002</v>
      </c>
      <c r="F1147" s="9">
        <f t="shared" si="35"/>
        <v>0.827264451496303</v>
      </c>
      <c r="G1147" s="9"/>
      <c r="H1147">
        <v>-44.016167066729395</v>
      </c>
      <c r="I1147" s="9">
        <f t="shared" si="34"/>
        <v>1224.907806150947</v>
      </c>
    </row>
    <row r="1148" spans="2:9" ht="12.75">
      <c r="B1148">
        <v>89</v>
      </c>
      <c r="C1148">
        <v>0.3175331436668057</v>
      </c>
      <c r="D1148" s="9"/>
      <c r="E1148">
        <v>0.2597107595647685</v>
      </c>
      <c r="F1148" s="9">
        <f t="shared" si="35"/>
        <v>0.5772439032315742</v>
      </c>
      <c r="G1148" s="9"/>
      <c r="H1148">
        <v>739.2060069832951</v>
      </c>
      <c r="I1148" s="9">
        <f t="shared" si="34"/>
        <v>2072.524046813266</v>
      </c>
    </row>
    <row r="1149" spans="2:9" ht="12.75">
      <c r="B1149">
        <v>90</v>
      </c>
      <c r="C1149">
        <v>0.19610968926455824</v>
      </c>
      <c r="D1149" s="9"/>
      <c r="E1149">
        <v>0.18312084648641758</v>
      </c>
      <c r="F1149" s="9">
        <f t="shared" si="35"/>
        <v>0.3792305357509758</v>
      </c>
      <c r="G1149" s="9"/>
      <c r="H1149">
        <v>-351.2338935252046</v>
      </c>
      <c r="I1149" s="9">
        <f t="shared" si="34"/>
        <v>1007.5830717292381</v>
      </c>
    </row>
    <row r="1150" spans="2:9" ht="12.75">
      <c r="B1150">
        <v>91</v>
      </c>
      <c r="C1150">
        <v>0.44627621142892165</v>
      </c>
      <c r="D1150" s="9"/>
      <c r="E1150">
        <v>-0.15197110769804567</v>
      </c>
      <c r="F1150" s="9">
        <f t="shared" si="35"/>
        <v>0.294305103730876</v>
      </c>
      <c r="G1150" s="9"/>
      <c r="H1150">
        <v>-454.33512241288554</v>
      </c>
      <c r="I1150" s="9">
        <f t="shared" si="34"/>
        <v>851.9468731870409</v>
      </c>
    </row>
    <row r="1151" spans="2:9" ht="12.75">
      <c r="B1151">
        <v>92</v>
      </c>
      <c r="C1151">
        <v>0.45330001163703854</v>
      </c>
      <c r="D1151" s="9"/>
      <c r="E1151">
        <v>0.14525630831485614</v>
      </c>
      <c r="F1151" s="9">
        <f t="shared" si="35"/>
        <v>0.5985563199518946</v>
      </c>
      <c r="G1151" s="9"/>
      <c r="H1151">
        <v>326.2234713474754</v>
      </c>
      <c r="I1151" s="9">
        <f t="shared" si="34"/>
        <v>1631.0304689036973</v>
      </c>
    </row>
    <row r="1152" spans="2:9" ht="12.75">
      <c r="B1152">
        <v>93</v>
      </c>
      <c r="C1152">
        <v>0.28141529006999916</v>
      </c>
      <c r="D1152" s="9"/>
      <c r="E1152">
        <v>0.11891097528859973</v>
      </c>
      <c r="F1152" s="9">
        <f t="shared" si="35"/>
        <v>0.4003262653585989</v>
      </c>
      <c r="G1152" s="9"/>
      <c r="H1152">
        <v>-118.49882639580755</v>
      </c>
      <c r="I1152" s="9">
        <f t="shared" si="34"/>
        <v>1222.4039626894926</v>
      </c>
    </row>
    <row r="1153" spans="2:9" ht="12.75">
      <c r="B1153">
        <v>94</v>
      </c>
      <c r="C1153">
        <v>0.6834169504744931</v>
      </c>
      <c r="D1153" s="9"/>
      <c r="E1153">
        <v>-0.3120876499451697</v>
      </c>
      <c r="F1153" s="9">
        <f t="shared" si="35"/>
        <v>0.37132930052932345</v>
      </c>
      <c r="G1153" s="9"/>
      <c r="H1153">
        <v>-283.7631200236501</v>
      </c>
      <c r="I1153" s="9">
        <f t="shared" si="34"/>
        <v>972.7193203767063</v>
      </c>
    </row>
    <row r="1154" spans="2:9" ht="12.75">
      <c r="B1154">
        <v>95</v>
      </c>
      <c r="C1154">
        <v>0.5659143277315888</v>
      </c>
      <c r="D1154" s="9"/>
      <c r="E1154">
        <v>-0.3655750333564356</v>
      </c>
      <c r="F1154" s="9">
        <f t="shared" si="35"/>
        <v>0.2003392943751532</v>
      </c>
      <c r="G1154" s="9"/>
      <c r="H1154">
        <v>92.58340014639543</v>
      </c>
      <c r="I1154" s="9">
        <f t="shared" si="34"/>
        <v>1373.7413913227617</v>
      </c>
    </row>
    <row r="1155" spans="2:9" ht="12.75">
      <c r="B1155">
        <v>96</v>
      </c>
      <c r="C1155">
        <v>0.3366941506700823</v>
      </c>
      <c r="D1155" s="9"/>
      <c r="E1155">
        <v>0.2051015144388657</v>
      </c>
      <c r="F1155" s="9">
        <f t="shared" si="35"/>
        <v>0.5417956651089479</v>
      </c>
      <c r="G1155" s="9"/>
      <c r="H1155">
        <v>-551.6693818208296</v>
      </c>
      <c r="I1155" s="9">
        <f t="shared" si="34"/>
        <v>777.6248465384531</v>
      </c>
    </row>
    <row r="1156" spans="2:9" ht="12.75">
      <c r="B1156">
        <v>97</v>
      </c>
      <c r="C1156">
        <v>0.45836862561001906</v>
      </c>
      <c r="D1156" s="9"/>
      <c r="E1156">
        <v>0.08140750651364215</v>
      </c>
      <c r="F1156" s="9">
        <f t="shared" si="35"/>
        <v>0.5397761321236612</v>
      </c>
      <c r="G1156" s="9"/>
      <c r="H1156">
        <v>-208.97912236250704</v>
      </c>
      <c r="I1156" s="9">
        <f t="shared" si="34"/>
        <v>1094.763466259389</v>
      </c>
    </row>
    <row r="1157" spans="2:9" ht="12.75">
      <c r="B1157">
        <v>98</v>
      </c>
      <c r="C1157">
        <v>0.2926375451951753</v>
      </c>
      <c r="D1157" s="9"/>
      <c r="E1157">
        <v>0.04274170350981876</v>
      </c>
      <c r="F1157" s="9">
        <f t="shared" si="35"/>
        <v>0.3353792487049941</v>
      </c>
      <c r="G1157" s="9"/>
      <c r="H1157">
        <v>19.74854058062192</v>
      </c>
      <c r="I1157" s="9">
        <f t="shared" si="34"/>
        <v>1358.294656089635</v>
      </c>
    </row>
    <row r="1158" spans="2:9" ht="12.75">
      <c r="B1158">
        <v>99</v>
      </c>
      <c r="C1158">
        <v>0.5533796717517543</v>
      </c>
      <c r="D1158" s="9"/>
      <c r="E1158">
        <v>0.2469487299094908</v>
      </c>
      <c r="F1158" s="9">
        <f t="shared" si="35"/>
        <v>0.8003284016612451</v>
      </c>
      <c r="G1158" s="9"/>
      <c r="H1158">
        <v>415.5673195782583</v>
      </c>
      <c r="I1158" s="9">
        <f t="shared" si="34"/>
        <v>1699.3575885103899</v>
      </c>
    </row>
    <row r="1159" spans="2:9" ht="12.75">
      <c r="B1159">
        <v>100</v>
      </c>
      <c r="C1159">
        <v>0.732450538331177</v>
      </c>
      <c r="D1159" s="9"/>
      <c r="E1159">
        <v>0.12008149496978149</v>
      </c>
      <c r="F1159" s="9">
        <f t="shared" si="35"/>
        <v>0.8525320333009585</v>
      </c>
      <c r="G1159" s="9"/>
      <c r="H1159">
        <v>-80.56745173234958</v>
      </c>
      <c r="I1159" s="9">
        <f t="shared" si="34"/>
        <v>1165.6179352181032</v>
      </c>
    </row>
    <row r="1160" spans="2:9" ht="12.75">
      <c r="B1160">
        <v>101</v>
      </c>
      <c r="C1160">
        <v>0.12453700370853765</v>
      </c>
      <c r="D1160" s="9"/>
      <c r="E1160">
        <v>-0.044496346163214184</v>
      </c>
      <c r="F1160" s="9">
        <f t="shared" si="35"/>
        <v>0.08004065754532347</v>
      </c>
      <c r="G1160" s="9"/>
      <c r="H1160">
        <v>-367.33868000737857</v>
      </c>
      <c r="I1160" s="9">
        <f t="shared" si="34"/>
        <v>1006.5085492138285</v>
      </c>
    </row>
    <row r="1161" spans="2:9" ht="12.75">
      <c r="B1161">
        <v>102</v>
      </c>
      <c r="C1161">
        <v>0.14357682054280302</v>
      </c>
      <c r="D1161" s="9"/>
      <c r="E1161">
        <v>0.2844790287781507</v>
      </c>
      <c r="F1161" s="9">
        <f t="shared" si="35"/>
        <v>0.4280558493209537</v>
      </c>
      <c r="G1161" s="9"/>
      <c r="H1161">
        <v>342.65794965904206</v>
      </c>
      <c r="I1161" s="9">
        <f t="shared" si="34"/>
        <v>1712.5068173450534</v>
      </c>
    </row>
    <row r="1162" spans="2:9" ht="12.75">
      <c r="B1162">
        <v>103</v>
      </c>
      <c r="C1162">
        <v>0.5616551640431862</v>
      </c>
      <c r="D1162" s="9"/>
      <c r="E1162">
        <v>0.15154273569351062</v>
      </c>
      <c r="F1162" s="9">
        <f t="shared" si="35"/>
        <v>0.7131978997366968</v>
      </c>
      <c r="G1162" s="9"/>
      <c r="H1162">
        <v>38.03324943874031</v>
      </c>
      <c r="I1162" s="9">
        <f t="shared" si="34"/>
        <v>1320.0856649896712</v>
      </c>
    </row>
    <row r="1163" spans="2:9" ht="12.75">
      <c r="B1163">
        <v>104</v>
      </c>
      <c r="C1163">
        <v>0.3245367076178081</v>
      </c>
      <c r="D1163" s="9"/>
      <c r="E1163">
        <v>-0.11198881111340597</v>
      </c>
      <c r="F1163" s="9">
        <f t="shared" si="35"/>
        <v>0.21254789650440215</v>
      </c>
      <c r="G1163" s="9"/>
      <c r="H1163">
        <v>209.06550162180793</v>
      </c>
      <c r="I1163" s="9">
        <f t="shared" si="34"/>
        <v>1540.9127930220682</v>
      </c>
    </row>
    <row r="1164" spans="2:9" ht="12.75">
      <c r="B1164">
        <v>105</v>
      </c>
      <c r="C1164">
        <v>0.22221627993159926</v>
      </c>
      <c r="D1164" s="9"/>
      <c r="E1164">
        <v>-0.072412149165757</v>
      </c>
      <c r="F1164" s="9">
        <f t="shared" si="35"/>
        <v>0.14980413076584226</v>
      </c>
      <c r="G1164" s="9"/>
      <c r="H1164">
        <v>-228.19685909780674</v>
      </c>
      <c r="I1164" s="9">
        <f t="shared" si="34"/>
        <v>1125.1377221165574</v>
      </c>
    </row>
    <row r="1165" spans="2:9" ht="12.75">
      <c r="B1165">
        <v>106</v>
      </c>
      <c r="C1165">
        <v>0.5638261278963181</v>
      </c>
      <c r="D1165" s="9"/>
      <c r="E1165">
        <v>-0.07208541319414508</v>
      </c>
      <c r="F1165" s="9">
        <f t="shared" si="35"/>
        <v>0.49174071470217307</v>
      </c>
      <c r="G1165" s="9"/>
      <c r="H1165">
        <v>252.500421993318</v>
      </c>
      <c r="I1165" s="9">
        <f t="shared" si="34"/>
        <v>1534.0969351350911</v>
      </c>
    </row>
    <row r="1166" spans="2:9" ht="12.75">
      <c r="B1166">
        <v>107</v>
      </c>
      <c r="C1166">
        <v>0.0070384736917912805</v>
      </c>
      <c r="D1166" s="9"/>
      <c r="E1166">
        <v>-0.24162636691471562</v>
      </c>
      <c r="F1166" s="9">
        <f t="shared" si="35"/>
        <v>-0.23458789322292434</v>
      </c>
      <c r="G1166" s="9"/>
      <c r="H1166">
        <v>-445.90028664970305</v>
      </c>
      <c r="I1166" s="9">
        <f t="shared" si="34"/>
        <v>952.6216338750207</v>
      </c>
    </row>
    <row r="1167" spans="2:9" ht="12.75">
      <c r="B1167">
        <v>108</v>
      </c>
      <c r="C1167">
        <v>0.20452797222416846</v>
      </c>
      <c r="D1167" s="9"/>
      <c r="E1167">
        <v>0.25006102077895775</v>
      </c>
      <c r="F1167" s="9">
        <f t="shared" si="35"/>
        <v>0.4545889930031262</v>
      </c>
      <c r="G1167" s="9"/>
      <c r="H1167">
        <v>-370.42789244878804</v>
      </c>
      <c r="I1167" s="9">
        <f t="shared" si="34"/>
        <v>986.6212333841365</v>
      </c>
    </row>
    <row r="1168" spans="2:9" ht="12.75">
      <c r="B1168">
        <v>109</v>
      </c>
      <c r="C1168">
        <v>0.3593930920632556</v>
      </c>
      <c r="D1168" s="9"/>
      <c r="E1168">
        <v>0.4339381121098995</v>
      </c>
      <c r="F1168" s="9">
        <f t="shared" si="35"/>
        <v>0.7933312041731551</v>
      </c>
      <c r="G1168" s="9"/>
      <c r="H1168">
        <v>-73.44314099100302</v>
      </c>
      <c r="I1168" s="9">
        <f t="shared" si="34"/>
        <v>1251.0843096757133</v>
      </c>
    </row>
    <row r="1169" spans="2:9" ht="12.75">
      <c r="B1169">
        <v>110</v>
      </c>
      <c r="C1169">
        <v>0.44391675479884724</v>
      </c>
      <c r="D1169" s="9"/>
      <c r="E1169">
        <v>-0.15328123481594957</v>
      </c>
      <c r="F1169" s="9">
        <f t="shared" si="35"/>
        <v>0.29063551998289766</v>
      </c>
      <c r="G1169" s="9"/>
      <c r="H1169">
        <v>-149.84295830799965</v>
      </c>
      <c r="I1169" s="9">
        <f t="shared" si="34"/>
        <v>1156.9345231842424</v>
      </c>
    </row>
    <row r="1170" spans="2:9" ht="12.75">
      <c r="B1170">
        <v>111</v>
      </c>
      <c r="C1170">
        <v>0.5805667421245015</v>
      </c>
      <c r="D1170" s="9"/>
      <c r="E1170">
        <v>-0.3083187039010227</v>
      </c>
      <c r="F1170" s="9">
        <f t="shared" si="35"/>
        <v>0.27224803822347887</v>
      </c>
      <c r="G1170" s="9"/>
      <c r="H1170">
        <v>39.51059852624894</v>
      </c>
      <c r="I1170" s="9">
        <f t="shared" si="34"/>
        <v>1317.5915826801036</v>
      </c>
    </row>
    <row r="1171" spans="2:9" ht="12.75">
      <c r="B1171">
        <v>112</v>
      </c>
      <c r="C1171">
        <v>0.19412335283588616</v>
      </c>
      <c r="D1171" s="9"/>
      <c r="E1171">
        <v>-0.19530398276401684</v>
      </c>
      <c r="F1171" s="9">
        <f t="shared" si="35"/>
        <v>-0.001180629928130672</v>
      </c>
      <c r="G1171" s="9"/>
      <c r="H1171">
        <v>-120.50335271851509</v>
      </c>
      <c r="I1171" s="9">
        <f t="shared" si="34"/>
        <v>1238.7307431859488</v>
      </c>
    </row>
    <row r="1172" spans="2:9" ht="12.75">
      <c r="B1172">
        <v>113</v>
      </c>
      <c r="C1172">
        <v>0.44453316483297384</v>
      </c>
      <c r="D1172" s="9"/>
      <c r="E1172">
        <v>0.08788333616394084</v>
      </c>
      <c r="F1172" s="9">
        <f t="shared" si="35"/>
        <v>0.5324165009969146</v>
      </c>
      <c r="G1172" s="9"/>
      <c r="H1172">
        <v>84.65661949230707</v>
      </c>
      <c r="I1172" s="9">
        <f t="shared" si="34"/>
        <v>1391.3046548773825</v>
      </c>
    </row>
    <row r="1173" spans="2:9" ht="12.75">
      <c r="B1173">
        <v>114</v>
      </c>
      <c r="C1173">
        <v>0.4530674083670601</v>
      </c>
      <c r="D1173" s="9"/>
      <c r="E1173">
        <v>-0.19190656530554406</v>
      </c>
      <c r="F1173" s="9">
        <f t="shared" si="35"/>
        <v>0.26116084306151605</v>
      </c>
      <c r="G1173" s="9"/>
      <c r="H1173">
        <v>115.15443247844814</v>
      </c>
      <c r="I1173" s="9">
        <f t="shared" si="34"/>
        <v>1420.0102767213655</v>
      </c>
    </row>
    <row r="1174" spans="2:9" ht="12.75">
      <c r="B1174">
        <v>115</v>
      </c>
      <c r="C1174">
        <v>0.3684325599041767</v>
      </c>
      <c r="D1174" s="9"/>
      <c r="E1174">
        <v>0.139617441163864</v>
      </c>
      <c r="F1174" s="9">
        <f t="shared" si="35"/>
        <v>0.5080500010680407</v>
      </c>
      <c r="G1174" s="9"/>
      <c r="H1174">
        <v>-286.3887857529335</v>
      </c>
      <c r="I1174" s="9">
        <f t="shared" si="34"/>
        <v>1036.2403766671894</v>
      </c>
    </row>
    <row r="1175" spans="2:9" ht="12.75">
      <c r="B1175">
        <v>116</v>
      </c>
      <c r="C1175">
        <v>0.48396339813363737</v>
      </c>
      <c r="D1175" s="9"/>
      <c r="E1175">
        <v>0.20232573660905473</v>
      </c>
      <c r="F1175" s="9">
        <f t="shared" si="35"/>
        <v>0.686289134742692</v>
      </c>
      <c r="G1175" s="9"/>
      <c r="H1175">
        <v>56.83260724254069</v>
      </c>
      <c r="I1175" s="9">
        <f t="shared" si="34"/>
        <v>1355.2002936344768</v>
      </c>
    </row>
    <row r="1176" spans="2:9" ht="12.75">
      <c r="B1176">
        <v>117</v>
      </c>
      <c r="C1176">
        <v>0.20858386384672484</v>
      </c>
      <c r="D1176" s="9"/>
      <c r="E1176">
        <v>-0.16951321413216647</v>
      </c>
      <c r="F1176" s="9">
        <f t="shared" si="35"/>
        <v>0.03907064971455837</v>
      </c>
      <c r="G1176" s="9"/>
      <c r="H1176">
        <v>49.56784778187284</v>
      </c>
      <c r="I1176" s="9">
        <f t="shared" si="34"/>
        <v>1405.7652363740606</v>
      </c>
    </row>
    <row r="1177" spans="2:9" ht="12.75">
      <c r="B1177">
        <v>118</v>
      </c>
      <c r="C1177">
        <v>0.34426160133618394</v>
      </c>
      <c r="D1177" s="9"/>
      <c r="E1177">
        <v>-0.12085183698218316</v>
      </c>
      <c r="F1177" s="9">
        <f t="shared" si="35"/>
        <v>0.22340976435400078</v>
      </c>
      <c r="G1177" s="9"/>
      <c r="H1177">
        <v>-217.879482988792</v>
      </c>
      <c r="I1177" s="9">
        <f t="shared" si="34"/>
        <v>1109.8255807306093</v>
      </c>
    </row>
    <row r="1178" spans="2:9" ht="12.75">
      <c r="B1178">
        <v>119</v>
      </c>
      <c r="C1178">
        <v>0.6024241735448594</v>
      </c>
      <c r="D1178" s="9"/>
      <c r="E1178">
        <v>-0.16982016859401483</v>
      </c>
      <c r="F1178" s="9">
        <f t="shared" si="35"/>
        <v>0.4326040049508446</v>
      </c>
      <c r="G1178" s="9"/>
      <c r="H1178">
        <v>281.9425617417437</v>
      </c>
      <c r="I1178" s="9">
        <f t="shared" si="34"/>
        <v>1555.4334852973232</v>
      </c>
    </row>
    <row r="1179" spans="2:9" ht="12.75">
      <c r="B1179">
        <v>120</v>
      </c>
      <c r="C1179">
        <v>0.41480519363714846</v>
      </c>
      <c r="D1179" s="9"/>
      <c r="E1179">
        <v>0.16601143215666525</v>
      </c>
      <c r="F1179" s="9">
        <f t="shared" si="35"/>
        <v>0.5808166257938137</v>
      </c>
      <c r="G1179" s="9"/>
      <c r="H1179">
        <v>-112.63855412835255</v>
      </c>
      <c r="I1179" s="9">
        <f t="shared" si="34"/>
        <v>1200.2523552078462</v>
      </c>
    </row>
    <row r="1180" spans="2:9" ht="12.75">
      <c r="B1180">
        <v>121</v>
      </c>
      <c r="C1180">
        <v>0.5614387043041642</v>
      </c>
      <c r="D1180" s="9"/>
      <c r="E1180">
        <v>0.2793958628899418</v>
      </c>
      <c r="F1180" s="9">
        <f t="shared" si="35"/>
        <v>0.840834567194106</v>
      </c>
      <c r="G1180" s="9"/>
      <c r="H1180">
        <v>-594.9196747678798</v>
      </c>
      <c r="I1180" s="9">
        <f t="shared" si="34"/>
        <v>687.1781973282457</v>
      </c>
    </row>
    <row r="1181" spans="2:9" ht="12.75">
      <c r="B1181">
        <v>122</v>
      </c>
      <c r="C1181">
        <v>0.1859447217301931</v>
      </c>
      <c r="D1181" s="9"/>
      <c r="E1181">
        <v>-0.18647369870450348</v>
      </c>
      <c r="F1181" s="9">
        <f t="shared" si="35"/>
        <v>-0.0005289769743103689</v>
      </c>
      <c r="G1181" s="9"/>
      <c r="H1181">
        <v>-279.32085231441306</v>
      </c>
      <c r="I1181" s="9">
        <f t="shared" si="34"/>
        <v>1081.6307561222463</v>
      </c>
    </row>
    <row r="1182" spans="2:9" ht="12.75">
      <c r="B1182">
        <v>123</v>
      </c>
      <c r="C1182">
        <v>0.7801026037358678</v>
      </c>
      <c r="D1182" s="9"/>
      <c r="E1182">
        <v>0.257662122749025</v>
      </c>
      <c r="F1182" s="9">
        <f t="shared" si="35"/>
        <v>1.0377647264848928</v>
      </c>
      <c r="G1182" s="9"/>
      <c r="H1182">
        <v>-129.11918929603416</v>
      </c>
      <c r="I1182" s="9">
        <f t="shared" si="34"/>
        <v>1107.0592639194335</v>
      </c>
    </row>
    <row r="1183" spans="2:9" ht="12.75">
      <c r="B1183">
        <v>124</v>
      </c>
      <c r="C1183">
        <v>0.6112044353957753</v>
      </c>
      <c r="D1183" s="9"/>
      <c r="E1183">
        <v>0.07290236681001261</v>
      </c>
      <c r="F1183" s="9">
        <f t="shared" si="35"/>
        <v>0.6841068022057879</v>
      </c>
      <c r="G1183" s="9"/>
      <c r="H1183">
        <v>-173.13634543825174</v>
      </c>
      <c r="I1183" s="9">
        <f t="shared" si="34"/>
        <v>1098.5107231286354</v>
      </c>
    </row>
    <row r="1184" spans="2:9" ht="12.75">
      <c r="B1184">
        <v>125</v>
      </c>
      <c r="C1184">
        <v>0.04311994750052689</v>
      </c>
      <c r="D1184" s="9"/>
      <c r="E1184">
        <v>0.325548171531409</v>
      </c>
      <c r="F1184" s="9">
        <f t="shared" si="35"/>
        <v>0.3686681190319359</v>
      </c>
      <c r="G1184" s="9"/>
      <c r="H1184">
        <v>440.41025830665603</v>
      </c>
      <c r="I1184" s="9">
        <f t="shared" si="34"/>
        <v>1831.3550693315453</v>
      </c>
    </row>
    <row r="1185" spans="2:9" ht="12.75">
      <c r="B1185">
        <v>126</v>
      </c>
      <c r="C1185">
        <v>0.4599124928662786</v>
      </c>
      <c r="D1185" s="9"/>
      <c r="E1185">
        <v>-0.26272618924849667</v>
      </c>
      <c r="F1185" s="9">
        <f t="shared" si="35"/>
        <v>0.19718630361778194</v>
      </c>
      <c r="G1185" s="9"/>
      <c r="H1185">
        <v>65.49789759446867</v>
      </c>
      <c r="I1185" s="9">
        <f t="shared" si="34"/>
        <v>1368.91627409255</v>
      </c>
    </row>
    <row r="1186" spans="2:9" ht="12.75">
      <c r="B1186">
        <v>127</v>
      </c>
      <c r="C1186">
        <v>0.34938205650716553</v>
      </c>
      <c r="D1186" s="9"/>
      <c r="E1186">
        <v>-0.4852336132898927</v>
      </c>
      <c r="F1186" s="9">
        <f t="shared" si="35"/>
        <v>-0.13585155678272715</v>
      </c>
      <c r="G1186" s="9"/>
      <c r="H1186">
        <v>247.83363414826454</v>
      </c>
      <c r="I1186" s="9">
        <f t="shared" si="34"/>
        <v>1574.4634022817597</v>
      </c>
    </row>
    <row r="1187" spans="2:9" ht="12.75">
      <c r="B1187">
        <v>128</v>
      </c>
      <c r="C1187">
        <v>0.4721845322509762</v>
      </c>
      <c r="D1187" s="9"/>
      <c r="E1187">
        <v>-0.28259819373488426</v>
      </c>
      <c r="F1187" s="9">
        <f t="shared" si="35"/>
        <v>0.1895863385160919</v>
      </c>
      <c r="G1187" s="9"/>
      <c r="H1187">
        <v>363.94944800122175</v>
      </c>
      <c r="I1187" s="9">
        <f t="shared" si="34"/>
        <v>1664.7906962285167</v>
      </c>
    </row>
    <row r="1188" spans="2:9" ht="12.75">
      <c r="B1188">
        <v>129</v>
      </c>
      <c r="C1188">
        <v>0.7806455720728263</v>
      </c>
      <c r="D1188" s="9"/>
      <c r="E1188">
        <v>-0.08620145308668725</v>
      </c>
      <c r="F1188" s="9">
        <f t="shared" si="35"/>
        <v>0.694444118986139</v>
      </c>
      <c r="G1188" s="9"/>
      <c r="H1188">
        <v>-322.2856321372092</v>
      </c>
      <c r="I1188" s="9">
        <f aca="true" t="shared" si="36" ref="I1188:I1251">b-s*C1188+H1188</f>
        <v>913.7787977274972</v>
      </c>
    </row>
    <row r="1189" spans="2:9" ht="12.75">
      <c r="B1189">
        <v>130</v>
      </c>
      <c r="C1189">
        <v>0.4546503838954959</v>
      </c>
      <c r="D1189" s="9"/>
      <c r="E1189">
        <v>0.3659006324596703</v>
      </c>
      <c r="F1189" s="9">
        <f aca="true" t="shared" si="37" ref="F1189:F1252">C1189+E1189</f>
        <v>0.8205510163551661</v>
      </c>
      <c r="G1189" s="9"/>
      <c r="H1189">
        <v>-212.64859242364764</v>
      </c>
      <c r="I1189" s="9">
        <f t="shared" si="36"/>
        <v>1091.8748269582982</v>
      </c>
    </row>
    <row r="1190" spans="2:9" ht="12.75">
      <c r="B1190">
        <v>131</v>
      </c>
      <c r="C1190">
        <v>0.35183564583887345</v>
      </c>
      <c r="D1190" s="9"/>
      <c r="E1190">
        <v>0.3997120074927807</v>
      </c>
      <c r="F1190" s="9">
        <f t="shared" si="37"/>
        <v>0.7515476533316541</v>
      </c>
      <c r="G1190" s="9"/>
      <c r="H1190">
        <v>465.81235437770374</v>
      </c>
      <c r="I1190" s="9">
        <f t="shared" si="36"/>
        <v>1791.9268687515403</v>
      </c>
    </row>
    <row r="1191" spans="2:9" ht="12.75">
      <c r="B1191">
        <v>132</v>
      </c>
      <c r="C1191">
        <v>0.47459423846332355</v>
      </c>
      <c r="D1191" s="9"/>
      <c r="E1191">
        <v>-0.041865405364660546</v>
      </c>
      <c r="F1191" s="9">
        <f t="shared" si="37"/>
        <v>0.432728833098663</v>
      </c>
      <c r="G1191" s="9"/>
      <c r="H1191">
        <v>437.4812760943314</v>
      </c>
      <c r="I1191" s="9">
        <f t="shared" si="36"/>
        <v>1737.8164860170334</v>
      </c>
    </row>
    <row r="1192" spans="2:9" ht="12.75">
      <c r="B1192">
        <v>133</v>
      </c>
      <c r="C1192">
        <v>0.13433771861484273</v>
      </c>
      <c r="D1192" s="9"/>
      <c r="E1192">
        <v>0.036406845538294874</v>
      </c>
      <c r="F1192" s="9">
        <f t="shared" si="37"/>
        <v>0.1707445641531376</v>
      </c>
      <c r="G1192" s="9"/>
      <c r="H1192">
        <v>71.49762950575678</v>
      </c>
      <c r="I1192" s="9">
        <f t="shared" si="36"/>
        <v>1443.2867085966398</v>
      </c>
    </row>
    <row r="1193" spans="2:9" ht="12.75">
      <c r="B1193">
        <v>134</v>
      </c>
      <c r="C1193">
        <v>0.31974253367108757</v>
      </c>
      <c r="D1193" s="9"/>
      <c r="E1193">
        <v>0.0028535396268125623</v>
      </c>
      <c r="F1193" s="9">
        <f t="shared" si="37"/>
        <v>0.32259607329790013</v>
      </c>
      <c r="G1193" s="9"/>
      <c r="H1193">
        <v>-288.27330424974207</v>
      </c>
      <c r="I1193" s="9">
        <f t="shared" si="36"/>
        <v>1044.5807636793295</v>
      </c>
    </row>
    <row r="1194" spans="2:9" ht="12.75">
      <c r="B1194">
        <v>135</v>
      </c>
      <c r="C1194">
        <v>0.44746492100413887</v>
      </c>
      <c r="D1194" s="9"/>
      <c r="E1194">
        <v>0.018869513951358385</v>
      </c>
      <c r="F1194" s="9">
        <f t="shared" si="37"/>
        <v>0.46633443495549726</v>
      </c>
      <c r="G1194" s="9"/>
      <c r="H1194">
        <v>-751.2542651966214</v>
      </c>
      <c r="I1194" s="9">
        <f t="shared" si="36"/>
        <v>554.7781013925094</v>
      </c>
    </row>
    <row r="1195" spans="2:9" ht="12.75">
      <c r="B1195">
        <v>136</v>
      </c>
      <c r="C1195">
        <v>0.7029719960573129</v>
      </c>
      <c r="D1195" s="9"/>
      <c r="E1195">
        <v>-0.0724610345059773</v>
      </c>
      <c r="F1195" s="9">
        <f t="shared" si="37"/>
        <v>0.6305109615513356</v>
      </c>
      <c r="G1195" s="9"/>
      <c r="H1195">
        <v>249.33933673310094</v>
      </c>
      <c r="I1195" s="9">
        <f t="shared" si="36"/>
        <v>1501.7152175610652</v>
      </c>
    </row>
    <row r="1196" spans="2:9" ht="12.75">
      <c r="B1196">
        <v>137</v>
      </c>
      <c r="C1196">
        <v>0.2617038113984745</v>
      </c>
      <c r="D1196" s="9"/>
      <c r="E1196">
        <v>-0.04820549293071963</v>
      </c>
      <c r="F1196" s="9">
        <f t="shared" si="37"/>
        <v>0.21349831846775486</v>
      </c>
      <c r="G1196" s="9"/>
      <c r="H1196">
        <v>-368.18203170696506</v>
      </c>
      <c r="I1196" s="9">
        <f t="shared" si="36"/>
        <v>976.8601678993552</v>
      </c>
    </row>
    <row r="1197" spans="2:9" ht="12.75">
      <c r="B1197">
        <v>138</v>
      </c>
      <c r="C1197">
        <v>0.4292213667812757</v>
      </c>
      <c r="D1197" s="9"/>
      <c r="E1197">
        <v>-0.01965349838428665</v>
      </c>
      <c r="F1197" s="9">
        <f t="shared" si="37"/>
        <v>0.40956786839698905</v>
      </c>
      <c r="G1197" s="9"/>
      <c r="H1197">
        <v>11.305792213534005</v>
      </c>
      <c r="I1197" s="9">
        <f t="shared" si="36"/>
        <v>1321.169305189466</v>
      </c>
    </row>
    <row r="1198" spans="2:9" ht="12.75">
      <c r="B1198">
        <v>139</v>
      </c>
      <c r="C1198">
        <v>0.40467774275923146</v>
      </c>
      <c r="D1198" s="9"/>
      <c r="E1198">
        <v>-0.34553340810816735</v>
      </c>
      <c r="F1198" s="9">
        <f t="shared" si="37"/>
        <v>0.05914433465106411</v>
      </c>
      <c r="G1198" s="9"/>
      <c r="H1198">
        <v>125.43059710878879</v>
      </c>
      <c r="I1198" s="9">
        <f t="shared" si="36"/>
        <v>1440.4482711293501</v>
      </c>
    </row>
    <row r="1199" spans="2:9" ht="12.75">
      <c r="B1199">
        <v>140</v>
      </c>
      <c r="C1199">
        <v>0.3102414972690167</v>
      </c>
      <c r="D1199" s="9"/>
      <c r="E1199">
        <v>0.024903329176595435</v>
      </c>
      <c r="F1199" s="9">
        <f t="shared" si="37"/>
        <v>0.3351448264456121</v>
      </c>
      <c r="G1199" s="9"/>
      <c r="H1199">
        <v>86.55663350509712</v>
      </c>
      <c r="I1199" s="9">
        <f t="shared" si="36"/>
        <v>1421.4059190786036</v>
      </c>
    </row>
    <row r="1200" spans="2:9" ht="12.75">
      <c r="B1200">
        <v>141</v>
      </c>
      <c r="C1200">
        <v>0.4219201706891181</v>
      </c>
      <c r="D1200" s="9"/>
      <c r="E1200">
        <v>-0.11933116184081882</v>
      </c>
      <c r="F1200" s="9">
        <f t="shared" si="37"/>
        <v>0.30258900884829926</v>
      </c>
      <c r="G1200" s="9"/>
      <c r="H1200">
        <v>-146.43064787378535</v>
      </c>
      <c r="I1200" s="9">
        <f t="shared" si="36"/>
        <v>1164.9661162814998</v>
      </c>
    </row>
    <row r="1201" spans="2:9" ht="12.75">
      <c r="B1201">
        <v>142</v>
      </c>
      <c r="C1201">
        <v>0.26378791850758715</v>
      </c>
      <c r="D1201" s="9"/>
      <c r="E1201">
        <v>0.2060355654975865</v>
      </c>
      <c r="F1201" s="9">
        <f t="shared" si="37"/>
        <v>0.46982348400517365</v>
      </c>
      <c r="G1201" s="9"/>
      <c r="H1201">
        <v>305.2761712751817</v>
      </c>
      <c r="I1201" s="9">
        <f t="shared" si="36"/>
        <v>1649.8807083885883</v>
      </c>
    </row>
    <row r="1202" spans="2:9" ht="12.75">
      <c r="B1202">
        <v>143</v>
      </c>
      <c r="C1202">
        <v>0.35207870829792226</v>
      </c>
      <c r="D1202" s="9"/>
      <c r="E1202">
        <v>0.2456754373270087</v>
      </c>
      <c r="F1202" s="9">
        <f t="shared" si="37"/>
        <v>0.5977541456249309</v>
      </c>
      <c r="G1202" s="9"/>
      <c r="H1202">
        <v>-282.2992883011466</v>
      </c>
      <c r="I1202" s="9">
        <f t="shared" si="36"/>
        <v>1043.7641829562897</v>
      </c>
    </row>
    <row r="1203" spans="2:9" ht="12.75">
      <c r="B1203">
        <v>144</v>
      </c>
      <c r="C1203">
        <v>0.4315501279651653</v>
      </c>
      <c r="D1203" s="9"/>
      <c r="E1203">
        <v>0.31354375096270815</v>
      </c>
      <c r="F1203" s="9">
        <f t="shared" si="37"/>
        <v>0.7450938789278734</v>
      </c>
      <c r="G1203" s="9"/>
      <c r="H1203">
        <v>-15.258797247952316</v>
      </c>
      <c r="I1203" s="9">
        <f t="shared" si="36"/>
        <v>1294.115675879363</v>
      </c>
    </row>
    <row r="1204" spans="2:9" ht="12.75">
      <c r="B1204">
        <v>145</v>
      </c>
      <c r="C1204">
        <v>0.32192236509756184</v>
      </c>
      <c r="D1204" s="9"/>
      <c r="E1204">
        <v>-0.06270875019254163</v>
      </c>
      <c r="F1204" s="9">
        <f t="shared" si="37"/>
        <v>0.2592136149050202</v>
      </c>
      <c r="G1204" s="9"/>
      <c r="H1204">
        <v>585.4192750121001</v>
      </c>
      <c r="I1204" s="9">
        <f t="shared" si="36"/>
        <v>1917.815578341612</v>
      </c>
    </row>
    <row r="1205" spans="2:9" ht="12.75">
      <c r="B1205">
        <v>146</v>
      </c>
      <c r="C1205">
        <v>0.39968552634119986</v>
      </c>
      <c r="D1205" s="9"/>
      <c r="E1205">
        <v>-0.02621436578920111</v>
      </c>
      <c r="F1205" s="9">
        <f t="shared" si="37"/>
        <v>0.37347116055199875</v>
      </c>
      <c r="G1205" s="9"/>
      <c r="H1205">
        <v>-366.40103644458577</v>
      </c>
      <c r="I1205" s="9">
        <f t="shared" si="36"/>
        <v>949.6650030237622</v>
      </c>
    </row>
    <row r="1206" spans="2:9" ht="12.75">
      <c r="B1206">
        <v>147</v>
      </c>
      <c r="C1206">
        <v>0.18478738972218706</v>
      </c>
      <c r="D1206" s="9"/>
      <c r="E1206">
        <v>-0.18992795958183706</v>
      </c>
      <c r="F1206" s="9">
        <f t="shared" si="37"/>
        <v>-0.005140569859650002</v>
      </c>
      <c r="G1206" s="9"/>
      <c r="H1206">
        <v>18.725836525845807</v>
      </c>
      <c r="I1206" s="9">
        <f t="shared" si="36"/>
        <v>1379.9204846841865</v>
      </c>
    </row>
    <row r="1207" spans="2:9" ht="12.75">
      <c r="B1207">
        <v>148</v>
      </c>
      <c r="C1207">
        <v>0.3651038092956878</v>
      </c>
      <c r="D1207" s="9"/>
      <c r="E1207">
        <v>-0.005271431291475892</v>
      </c>
      <c r="F1207" s="9">
        <f t="shared" si="37"/>
        <v>0.3598323780042119</v>
      </c>
      <c r="G1207" s="9"/>
      <c r="H1207">
        <v>-96.93599167803768</v>
      </c>
      <c r="I1207" s="9">
        <f t="shared" si="36"/>
        <v>1226.3922083698678</v>
      </c>
    </row>
    <row r="1208" spans="2:9" ht="12.75">
      <c r="B1208">
        <v>149</v>
      </c>
      <c r="C1208">
        <v>0.4869820110488217</v>
      </c>
      <c r="D1208" s="9"/>
      <c r="E1208">
        <v>0.0939571691560559</v>
      </c>
      <c r="F1208" s="9">
        <f t="shared" si="37"/>
        <v>0.5809391802048776</v>
      </c>
      <c r="G1208" s="9"/>
      <c r="H1208">
        <v>-2.7621581466519274</v>
      </c>
      <c r="I1208" s="9">
        <f t="shared" si="36"/>
        <v>1294.9716195330955</v>
      </c>
    </row>
    <row r="1209" spans="2:9" ht="12.75">
      <c r="B1209">
        <v>150</v>
      </c>
      <c r="C1209">
        <v>0.5918472049105912</v>
      </c>
      <c r="D1209" s="9"/>
      <c r="E1209">
        <v>-0.08474307833239436</v>
      </c>
      <c r="F1209" s="9">
        <f t="shared" si="37"/>
        <v>0.5071041265781968</v>
      </c>
      <c r="G1209" s="9"/>
      <c r="H1209">
        <v>130.73764648652286</v>
      </c>
      <c r="I1209" s="9">
        <f t="shared" si="36"/>
        <v>1406.4497334552987</v>
      </c>
    </row>
    <row r="1210" spans="2:9" ht="12.75">
      <c r="B1210">
        <v>151</v>
      </c>
      <c r="C1210">
        <v>0.7223806129931472</v>
      </c>
      <c r="D1210" s="9"/>
      <c r="E1210">
        <v>-0.18207629182143137</v>
      </c>
      <c r="F1210" s="9">
        <f t="shared" si="37"/>
        <v>0.5403043211717158</v>
      </c>
      <c r="G1210" s="9"/>
      <c r="H1210">
        <v>-95.24862889520591</v>
      </c>
      <c r="I1210" s="9">
        <f t="shared" si="36"/>
        <v>1153.0514423762331</v>
      </c>
    </row>
    <row r="1211" spans="2:9" ht="12.75">
      <c r="B1211">
        <v>152</v>
      </c>
      <c r="C1211">
        <v>0.18004755808389744</v>
      </c>
      <c r="D1211" s="9"/>
      <c r="E1211">
        <v>-0.15468071978830267</v>
      </c>
      <c r="F1211" s="9">
        <f t="shared" si="37"/>
        <v>0.025366838295594774</v>
      </c>
      <c r="G1211" s="9"/>
      <c r="H1211">
        <v>-100.46237548522186</v>
      </c>
      <c r="I1211" s="9">
        <f t="shared" si="36"/>
        <v>1261.7276373171596</v>
      </c>
    </row>
    <row r="1212" spans="2:9" ht="12.75">
      <c r="B1212">
        <v>153</v>
      </c>
      <c r="C1212">
        <v>0.5849127625569235</v>
      </c>
      <c r="D1212" s="9"/>
      <c r="E1212">
        <v>0.21495316104847006</v>
      </c>
      <c r="F1212" s="9">
        <f t="shared" si="37"/>
        <v>0.7998659236053935</v>
      </c>
      <c r="G1212" s="9"/>
      <c r="H1212">
        <v>-153.3528575237142</v>
      </c>
      <c r="I1212" s="9">
        <f t="shared" si="36"/>
        <v>1123.8154623393318</v>
      </c>
    </row>
    <row r="1213" spans="2:9" ht="12.75">
      <c r="B1213">
        <v>154</v>
      </c>
      <c r="C1213">
        <v>0.5866385287535376</v>
      </c>
      <c r="D1213" s="9"/>
      <c r="E1213">
        <v>0.13175963431422133</v>
      </c>
      <c r="F1213" s="9">
        <f t="shared" si="37"/>
        <v>0.7183981630677589</v>
      </c>
      <c r="G1213" s="9"/>
      <c r="H1213">
        <v>193.15127701702295</v>
      </c>
      <c r="I1213" s="9">
        <f t="shared" si="36"/>
        <v>1469.95718597878</v>
      </c>
    </row>
    <row r="1214" spans="2:9" ht="12.75">
      <c r="B1214">
        <v>155</v>
      </c>
      <c r="C1214">
        <v>0.07622282616095616</v>
      </c>
      <c r="D1214" s="9"/>
      <c r="E1214">
        <v>0.4029207048006356</v>
      </c>
      <c r="F1214" s="9">
        <f t="shared" si="37"/>
        <v>0.47914353096159173</v>
      </c>
      <c r="G1214" s="9"/>
      <c r="H1214">
        <v>-272.55293844064</v>
      </c>
      <c r="I1214" s="9">
        <f t="shared" si="36"/>
        <v>1111.4402680655592</v>
      </c>
    </row>
    <row r="1215" spans="2:9" ht="12.75">
      <c r="B1215">
        <v>156</v>
      </c>
      <c r="C1215">
        <v>0.6863960003701504</v>
      </c>
      <c r="D1215" s="9"/>
      <c r="E1215">
        <v>-0.1703911038930528</v>
      </c>
      <c r="F1215" s="9">
        <f t="shared" si="37"/>
        <v>0.5160048964770976</v>
      </c>
      <c r="G1215" s="9"/>
      <c r="H1215">
        <v>1.0761141311377287</v>
      </c>
      <c r="I1215" s="9">
        <f t="shared" si="36"/>
        <v>1256.932954053406</v>
      </c>
    </row>
    <row r="1216" spans="2:9" ht="12.75">
      <c r="B1216">
        <v>157</v>
      </c>
      <c r="C1216">
        <v>0.716285179501865</v>
      </c>
      <c r="D1216" s="9"/>
      <c r="E1216">
        <v>0.002623892214614898</v>
      </c>
      <c r="F1216" s="9">
        <f t="shared" si="37"/>
        <v>0.7189090717164799</v>
      </c>
      <c r="G1216" s="9"/>
      <c r="H1216">
        <v>-57.556280808057636</v>
      </c>
      <c r="I1216" s="9">
        <f t="shared" si="36"/>
        <v>1192.0238314965507</v>
      </c>
    </row>
    <row r="1217" spans="2:9" ht="12.75">
      <c r="B1217">
        <v>158</v>
      </c>
      <c r="C1217">
        <v>0.27613430908415465</v>
      </c>
      <c r="D1217" s="9"/>
      <c r="E1217">
        <v>-0.3957338776672259</v>
      </c>
      <c r="F1217" s="9">
        <f t="shared" si="37"/>
        <v>-0.11959956858307125</v>
      </c>
      <c r="G1217" s="9"/>
      <c r="H1217">
        <v>-169.62281961241388</v>
      </c>
      <c r="I1217" s="9">
        <f t="shared" si="36"/>
        <v>1172.3889754799136</v>
      </c>
    </row>
    <row r="1218" spans="2:9" ht="12.75">
      <c r="B1218">
        <v>159</v>
      </c>
      <c r="C1218">
        <v>-0.013938112109899536</v>
      </c>
      <c r="D1218" s="9"/>
      <c r="E1218">
        <v>0.06150457920739427</v>
      </c>
      <c r="F1218" s="9">
        <f t="shared" si="37"/>
        <v>0.047566467097494736</v>
      </c>
      <c r="G1218" s="9"/>
      <c r="H1218">
        <v>-96.25616712582996</v>
      </c>
      <c r="I1218" s="9">
        <f t="shared" si="36"/>
        <v>1306.670836417249</v>
      </c>
    </row>
    <row r="1219" spans="2:9" ht="12.75">
      <c r="B1219">
        <v>160</v>
      </c>
      <c r="C1219">
        <v>0.5044083842821419</v>
      </c>
      <c r="D1219" s="9"/>
      <c r="E1219">
        <v>-0.03752734301087912</v>
      </c>
      <c r="F1219" s="9">
        <f t="shared" si="37"/>
        <v>0.46688104127126273</v>
      </c>
      <c r="G1219" s="9"/>
      <c r="H1219">
        <v>-468.65561671438627</v>
      </c>
      <c r="I1219" s="9">
        <f t="shared" si="36"/>
        <v>825.4186225863639</v>
      </c>
    </row>
    <row r="1220" spans="2:9" ht="12.75">
      <c r="B1220">
        <v>161</v>
      </c>
      <c r="C1220">
        <v>0.09450912663480265</v>
      </c>
      <c r="D1220" s="9"/>
      <c r="E1220">
        <v>0.031625859264750034</v>
      </c>
      <c r="F1220" s="9">
        <f t="shared" si="37"/>
        <v>0.1261349858995527</v>
      </c>
      <c r="G1220" s="9"/>
      <c r="H1220">
        <v>236.17474198545096</v>
      </c>
      <c r="I1220" s="9">
        <f t="shared" si="36"/>
        <v>1616.3278253921424</v>
      </c>
    </row>
    <row r="1221" spans="2:9" ht="12.75">
      <c r="B1221">
        <v>162</v>
      </c>
      <c r="C1221">
        <v>0.426955133358133</v>
      </c>
      <c r="D1221" s="9"/>
      <c r="E1221">
        <v>0.4284665919840336</v>
      </c>
      <c r="F1221" s="9">
        <f t="shared" si="37"/>
        <v>0.8554217253421665</v>
      </c>
      <c r="G1221" s="9"/>
      <c r="H1221">
        <v>193.53899460838875</v>
      </c>
      <c r="I1221" s="9">
        <f t="shared" si="36"/>
        <v>1503.8784166031808</v>
      </c>
    </row>
    <row r="1222" spans="2:9" ht="12.75">
      <c r="B1222">
        <v>163</v>
      </c>
      <c r="C1222">
        <v>0.6372851054638158</v>
      </c>
      <c r="D1222" s="9"/>
      <c r="E1222">
        <v>-0.12939290172653273</v>
      </c>
      <c r="F1222" s="9">
        <f t="shared" si="37"/>
        <v>0.507892203737283</v>
      </c>
      <c r="G1222" s="9"/>
      <c r="H1222">
        <v>-199.11869912903057</v>
      </c>
      <c r="I1222" s="9">
        <f t="shared" si="36"/>
        <v>1067.051428723568</v>
      </c>
    </row>
    <row r="1223" spans="2:9" ht="12.75">
      <c r="B1223">
        <v>164</v>
      </c>
      <c r="C1223">
        <v>0.2998816704947967</v>
      </c>
      <c r="D1223" s="9"/>
      <c r="E1223">
        <v>-0.16162493921001442</v>
      </c>
      <c r="F1223" s="9">
        <f t="shared" si="37"/>
        <v>0.13825673128478227</v>
      </c>
      <c r="G1223" s="9"/>
      <c r="H1223">
        <v>2.7397391022532247</v>
      </c>
      <c r="I1223" s="9">
        <f t="shared" si="36"/>
        <v>1339.7645882983459</v>
      </c>
    </row>
    <row r="1224" spans="2:9" ht="12.75">
      <c r="B1224">
        <v>165</v>
      </c>
      <c r="C1224">
        <v>0.2538375917228404</v>
      </c>
      <c r="D1224" s="9"/>
      <c r="E1224">
        <v>-0.07144899427657947</v>
      </c>
      <c r="F1224" s="9">
        <f t="shared" si="37"/>
        <v>0.18238859744626096</v>
      </c>
      <c r="G1224" s="9"/>
      <c r="H1224">
        <v>-50.558571729197865</v>
      </c>
      <c r="I1224" s="9">
        <f t="shared" si="36"/>
        <v>1296.1355340090056</v>
      </c>
    </row>
    <row r="1225" spans="2:9" ht="12.75">
      <c r="B1225">
        <v>166</v>
      </c>
      <c r="C1225">
        <v>0.6003923623810987</v>
      </c>
      <c r="D1225" s="9"/>
      <c r="E1225">
        <v>-0.04551634447125252</v>
      </c>
      <c r="F1225" s="9">
        <f t="shared" si="37"/>
        <v>0.5548760179098462</v>
      </c>
      <c r="G1225" s="9"/>
      <c r="H1225">
        <v>-271.34758511238033</v>
      </c>
      <c r="I1225" s="9">
        <f t="shared" si="36"/>
        <v>1002.5700187875889</v>
      </c>
    </row>
    <row r="1226" spans="2:9" ht="12.75">
      <c r="B1226">
        <v>167</v>
      </c>
      <c r="C1226">
        <v>0.4551164999301545</v>
      </c>
      <c r="D1226" s="9"/>
      <c r="E1226">
        <v>0.11705378710757941</v>
      </c>
      <c r="F1226" s="9">
        <f t="shared" si="37"/>
        <v>0.5721702870377339</v>
      </c>
      <c r="G1226" s="9"/>
      <c r="H1226">
        <v>731.4727554330602</v>
      </c>
      <c r="I1226" s="9">
        <f t="shared" si="36"/>
        <v>2035.8982904477277</v>
      </c>
    </row>
    <row r="1227" spans="2:9" ht="12.75">
      <c r="B1227">
        <v>168</v>
      </c>
      <c r="C1227">
        <v>0.49504854693252126</v>
      </c>
      <c r="D1227" s="9"/>
      <c r="E1227">
        <v>-0.45732667786069214</v>
      </c>
      <c r="F1227" s="9">
        <f t="shared" si="37"/>
        <v>0.03772186907182912</v>
      </c>
      <c r="G1227" s="9"/>
      <c r="H1227">
        <v>-799.1096936166286</v>
      </c>
      <c r="I1227" s="9">
        <f t="shared" si="36"/>
        <v>496.93011152754184</v>
      </c>
    </row>
    <row r="1228" spans="2:9" ht="12.75">
      <c r="B1228">
        <v>169</v>
      </c>
      <c r="C1228">
        <v>0.4490256139123812</v>
      </c>
      <c r="D1228" s="9"/>
      <c r="E1228">
        <v>-0.19193066691514105</v>
      </c>
      <c r="F1228" s="9">
        <f t="shared" si="37"/>
        <v>0.25709494699724017</v>
      </c>
      <c r="G1228" s="9"/>
      <c r="H1228">
        <v>-230.22842015052447</v>
      </c>
      <c r="I1228" s="9">
        <f t="shared" si="36"/>
        <v>1075.4762009278754</v>
      </c>
    </row>
    <row r="1229" spans="2:9" ht="12.75">
      <c r="B1229">
        <v>170</v>
      </c>
      <c r="C1229">
        <v>0.39506574800354427</v>
      </c>
      <c r="D1229" s="9"/>
      <c r="E1229">
        <v>-0.40842496673576534</v>
      </c>
      <c r="F1229" s="9">
        <f t="shared" si="37"/>
        <v>-0.013359218732221068</v>
      </c>
      <c r="G1229" s="9"/>
      <c r="H1229">
        <v>-32.06648671039147</v>
      </c>
      <c r="I1229" s="9">
        <f t="shared" si="36"/>
        <v>1284.9697062088642</v>
      </c>
    </row>
    <row r="1230" spans="2:9" ht="12.75">
      <c r="B1230">
        <v>171</v>
      </c>
      <c r="C1230">
        <v>0.2788950802513864</v>
      </c>
      <c r="D1230" s="9"/>
      <c r="E1230">
        <v>0.14267925507738255</v>
      </c>
      <c r="F1230" s="9">
        <f t="shared" si="37"/>
        <v>0.4215743353287689</v>
      </c>
      <c r="G1230" s="9"/>
      <c r="H1230">
        <v>299.61997825012077</v>
      </c>
      <c r="I1230" s="9">
        <f t="shared" si="36"/>
        <v>1641.0520113973296</v>
      </c>
    </row>
    <row r="1231" spans="2:9" ht="12.75">
      <c r="B1231">
        <v>172</v>
      </c>
      <c r="C1231">
        <v>0.7003326424327678</v>
      </c>
      <c r="D1231" s="9"/>
      <c r="E1231">
        <v>-0.08695769793121144</v>
      </c>
      <c r="F1231" s="9">
        <f t="shared" si="37"/>
        <v>0.6133749445015564</v>
      </c>
      <c r="G1231" s="9"/>
      <c r="H1231">
        <v>56.83260724254069</v>
      </c>
      <c r="I1231" s="9">
        <f t="shared" si="36"/>
        <v>1309.7627523316594</v>
      </c>
    </row>
    <row r="1232" spans="2:9" ht="12.75">
      <c r="B1232">
        <v>173</v>
      </c>
      <c r="C1232">
        <v>0.6525450623175129</v>
      </c>
      <c r="D1232" s="9"/>
      <c r="E1232">
        <v>0.09266068445867859</v>
      </c>
      <c r="F1232" s="9">
        <f t="shared" si="37"/>
        <v>0.7452057467761914</v>
      </c>
      <c r="G1232" s="9"/>
      <c r="H1232">
        <v>-103.4355364026851</v>
      </c>
      <c r="I1232" s="9">
        <f t="shared" si="36"/>
        <v>1159.5300005106371</v>
      </c>
    </row>
    <row r="1233" spans="2:9" ht="12.75">
      <c r="B1233">
        <v>174</v>
      </c>
      <c r="C1233">
        <v>0.15177273204782976</v>
      </c>
      <c r="D1233" s="9"/>
      <c r="E1233">
        <v>0.07974813343025744</v>
      </c>
      <c r="F1233" s="9">
        <f t="shared" si="37"/>
        <v>0.2315208654780872</v>
      </c>
      <c r="G1233" s="9"/>
      <c r="H1233">
        <v>20.281981960579287</v>
      </c>
      <c r="I1233" s="9">
        <f t="shared" si="36"/>
        <v>1388.409708230535</v>
      </c>
    </row>
    <row r="1234" spans="2:9" ht="12.75">
      <c r="B1234">
        <v>175</v>
      </c>
      <c r="C1234">
        <v>0.4058282535569742</v>
      </c>
      <c r="D1234" s="9"/>
      <c r="E1234">
        <v>0.06505933924927376</v>
      </c>
      <c r="F1234" s="9">
        <f t="shared" si="37"/>
        <v>0.470887592806248</v>
      </c>
      <c r="G1234" s="9"/>
      <c r="H1234">
        <v>163.5264879951137</v>
      </c>
      <c r="I1234" s="9">
        <f t="shared" si="36"/>
        <v>1478.302554748149</v>
      </c>
    </row>
    <row r="1235" spans="2:9" ht="12.75">
      <c r="B1235">
        <v>176</v>
      </c>
      <c r="C1235">
        <v>0.7193456291733309</v>
      </c>
      <c r="D1235" s="9"/>
      <c r="E1235">
        <v>0.07784660738252569</v>
      </c>
      <c r="F1235" s="9">
        <f t="shared" si="37"/>
        <v>0.7971922365558566</v>
      </c>
      <c r="G1235" s="9"/>
      <c r="H1235">
        <v>351.0492661007447</v>
      </c>
      <c r="I1235" s="9">
        <f t="shared" si="36"/>
        <v>1599.9866839743452</v>
      </c>
    </row>
    <row r="1236" spans="2:9" ht="12.75">
      <c r="B1236">
        <v>177</v>
      </c>
      <c r="C1236">
        <v>0.27861995810410006</v>
      </c>
      <c r="D1236" s="9"/>
      <c r="E1236">
        <v>-0.09866471373243257</v>
      </c>
      <c r="F1236" s="9">
        <f t="shared" si="37"/>
        <v>0.1799552443716675</v>
      </c>
      <c r="G1236" s="9"/>
      <c r="H1236">
        <v>-153.76101600850234</v>
      </c>
      <c r="I1236" s="9">
        <f t="shared" si="36"/>
        <v>1187.7287927896366</v>
      </c>
    </row>
    <row r="1237" spans="2:9" ht="12.75">
      <c r="B1237">
        <v>178</v>
      </c>
      <c r="C1237">
        <v>0.2659170456044376</v>
      </c>
      <c r="D1237" s="9"/>
      <c r="E1237">
        <v>0.37751306081190705</v>
      </c>
      <c r="F1237" s="9">
        <f t="shared" si="37"/>
        <v>0.6434301064163446</v>
      </c>
      <c r="G1237" s="9"/>
      <c r="H1237">
        <v>-70.65164027153514</v>
      </c>
      <c r="I1237" s="9">
        <f t="shared" si="36"/>
        <v>1273.505780151533</v>
      </c>
    </row>
    <row r="1238" spans="2:9" ht="12.75">
      <c r="B1238">
        <v>179</v>
      </c>
      <c r="C1238">
        <v>0.21787844495149328</v>
      </c>
      <c r="D1238" s="9"/>
      <c r="E1238">
        <v>-0.27658234103000723</v>
      </c>
      <c r="F1238" s="9">
        <f t="shared" si="37"/>
        <v>-0.05870389607851395</v>
      </c>
      <c r="G1238" s="9"/>
      <c r="H1238">
        <v>-273.55520160199376</v>
      </c>
      <c r="I1238" s="9">
        <f t="shared" si="36"/>
        <v>1080.6903249581926</v>
      </c>
    </row>
    <row r="1239" spans="2:9" ht="12.75">
      <c r="B1239">
        <v>180</v>
      </c>
      <c r="C1239">
        <v>0.4028664840606507</v>
      </c>
      <c r="D1239" s="9"/>
      <c r="E1239">
        <v>0.33694232115522027</v>
      </c>
      <c r="F1239" s="9">
        <f t="shared" si="37"/>
        <v>0.7398088052158709</v>
      </c>
      <c r="G1239" s="9"/>
      <c r="H1239">
        <v>241.75114958779886</v>
      </c>
      <c r="I1239" s="9">
        <f t="shared" si="36"/>
        <v>1557.1491879350622</v>
      </c>
    </row>
    <row r="1240" spans="2:9" ht="12.75">
      <c r="B1240">
        <v>181</v>
      </c>
      <c r="C1240">
        <v>0.3890248841943685</v>
      </c>
      <c r="D1240" s="9"/>
      <c r="E1240">
        <v>0.14281749827205203</v>
      </c>
      <c r="F1240" s="9">
        <f t="shared" si="37"/>
        <v>0.5318423824664205</v>
      </c>
      <c r="G1240" s="9"/>
      <c r="H1240">
        <v>-466.3781055569416</v>
      </c>
      <c r="I1240" s="9">
        <f t="shared" si="36"/>
        <v>851.926668762241</v>
      </c>
    </row>
    <row r="1241" spans="2:9" ht="12.75">
      <c r="B1241">
        <v>182</v>
      </c>
      <c r="C1241">
        <v>0.45052628017030655</v>
      </c>
      <c r="D1241" s="9"/>
      <c r="E1241">
        <v>-0.03469699549896177</v>
      </c>
      <c r="F1241" s="9">
        <f t="shared" si="37"/>
        <v>0.4158292846713448</v>
      </c>
      <c r="G1241" s="9"/>
      <c r="H1241">
        <v>81.39761575876037</v>
      </c>
      <c r="I1241" s="9">
        <f t="shared" si="36"/>
        <v>1386.787096922996</v>
      </c>
    </row>
    <row r="1242" spans="2:9" ht="12.75">
      <c r="B1242">
        <v>183</v>
      </c>
      <c r="C1242">
        <v>0.3360929746722104</v>
      </c>
      <c r="D1242" s="9"/>
      <c r="E1242">
        <v>0.039288352127186954</v>
      </c>
      <c r="F1242" s="9">
        <f t="shared" si="37"/>
        <v>0.37538132679939734</v>
      </c>
      <c r="G1242" s="9"/>
      <c r="H1242">
        <v>-143.28934412333183</v>
      </c>
      <c r="I1242" s="9">
        <f t="shared" si="36"/>
        <v>1186.131131195504</v>
      </c>
    </row>
    <row r="1243" spans="2:9" ht="12.75">
      <c r="B1243">
        <v>184</v>
      </c>
      <c r="C1243">
        <v>0.3078502083243802</v>
      </c>
      <c r="D1243" s="9"/>
      <c r="E1243">
        <v>0.22894300855114125</v>
      </c>
      <c r="F1243" s="9">
        <f t="shared" si="37"/>
        <v>0.5367932168755214</v>
      </c>
      <c r="G1243" s="9"/>
      <c r="H1243">
        <v>47.475623432546854</v>
      </c>
      <c r="I1243" s="9">
        <f t="shared" si="36"/>
        <v>1382.827079684427</v>
      </c>
    </row>
    <row r="1244" spans="2:9" ht="12.75">
      <c r="B1244">
        <v>185</v>
      </c>
      <c r="C1244">
        <v>0.7821335054049268</v>
      </c>
      <c r="D1244" s="9"/>
      <c r="E1244">
        <v>0.10081294021802023</v>
      </c>
      <c r="F1244" s="9">
        <f t="shared" si="37"/>
        <v>0.882946445622947</v>
      </c>
      <c r="G1244" s="9"/>
      <c r="H1244">
        <v>293.8536681540427</v>
      </c>
      <c r="I1244" s="9">
        <f t="shared" si="36"/>
        <v>1529.605632019008</v>
      </c>
    </row>
    <row r="1245" spans="2:9" ht="12.75">
      <c r="B1245">
        <v>186</v>
      </c>
      <c r="C1245">
        <v>0.5510190782533027</v>
      </c>
      <c r="D1245" s="9"/>
      <c r="E1245">
        <v>0.22371841623680666</v>
      </c>
      <c r="F1245" s="9">
        <f t="shared" si="37"/>
        <v>0.7747374944901093</v>
      </c>
      <c r="G1245" s="9"/>
      <c r="H1245">
        <v>-458.46813918615226</v>
      </c>
      <c r="I1245" s="9">
        <f t="shared" si="36"/>
        <v>825.8178543806541</v>
      </c>
    </row>
    <row r="1246" spans="2:9" ht="12.75">
      <c r="B1246">
        <v>187</v>
      </c>
      <c r="C1246">
        <v>0.31027719493606126</v>
      </c>
      <c r="D1246" s="9"/>
      <c r="E1246">
        <v>0.09578911885910202</v>
      </c>
      <c r="F1246" s="9">
        <f t="shared" si="37"/>
        <v>0.4060663137951633</v>
      </c>
      <c r="G1246" s="9"/>
      <c r="H1246">
        <v>-214.94852262549102</v>
      </c>
      <c r="I1246" s="9">
        <f t="shared" si="36"/>
        <v>1119.893266437936</v>
      </c>
    </row>
    <row r="1247" spans="2:9" ht="12.75">
      <c r="B1247">
        <v>188</v>
      </c>
      <c r="C1247">
        <v>0.4405300239031203</v>
      </c>
      <c r="D1247" s="9"/>
      <c r="E1247">
        <v>0.478543370263651</v>
      </c>
      <c r="F1247" s="9">
        <f t="shared" si="37"/>
        <v>0.9190733941667713</v>
      </c>
      <c r="G1247" s="9"/>
      <c r="H1247">
        <v>365.515484190837</v>
      </c>
      <c r="I1247" s="9">
        <f t="shared" si="36"/>
        <v>1673.0041791711817</v>
      </c>
    </row>
    <row r="1248" spans="2:9" ht="12.75">
      <c r="B1248">
        <v>189</v>
      </c>
      <c r="C1248">
        <v>0.8144423951907083</v>
      </c>
      <c r="D1248" s="9"/>
      <c r="E1248">
        <v>0.35644916351884604</v>
      </c>
      <c r="F1248" s="9">
        <f t="shared" si="37"/>
        <v>1.1708915587095543</v>
      </c>
      <c r="G1248" s="9"/>
      <c r="H1248">
        <v>-746.2745998054743</v>
      </c>
      <c r="I1248" s="9">
        <f t="shared" si="36"/>
        <v>482.6924972044769</v>
      </c>
    </row>
    <row r="1249" spans="2:9" ht="12.75">
      <c r="B1249">
        <v>190</v>
      </c>
      <c r="C1249">
        <v>0.07219831210561095</v>
      </c>
      <c r="D1249" s="9"/>
      <c r="E1249">
        <v>-0.05334095476428047</v>
      </c>
      <c r="F1249" s="9">
        <f t="shared" si="37"/>
        <v>0.018857357341330483</v>
      </c>
      <c r="G1249" s="9"/>
      <c r="H1249">
        <v>319.7878868377302</v>
      </c>
      <c r="I1249" s="9">
        <f t="shared" si="36"/>
        <v>1704.6262412955518</v>
      </c>
    </row>
    <row r="1250" spans="2:9" ht="12.75">
      <c r="B1250">
        <v>191</v>
      </c>
      <c r="C1250">
        <v>0.41160581864998674</v>
      </c>
      <c r="D1250" s="9"/>
      <c r="E1250">
        <v>-0.009114046406466514</v>
      </c>
      <c r="F1250" s="9">
        <f t="shared" si="37"/>
        <v>0.40249177224352023</v>
      </c>
      <c r="G1250" s="9"/>
      <c r="H1250">
        <v>136.4607669529505</v>
      </c>
      <c r="I1250" s="9">
        <f t="shared" si="36"/>
        <v>1450.0235450364532</v>
      </c>
    </row>
    <row r="1251" spans="2:9" ht="12.75">
      <c r="B1251">
        <v>192</v>
      </c>
      <c r="C1251">
        <v>0.41951796780806033</v>
      </c>
      <c r="D1251" s="9"/>
      <c r="E1251">
        <v>-0.0981983703240985</v>
      </c>
      <c r="F1251" s="9">
        <f t="shared" si="37"/>
        <v>0.3213195974839618</v>
      </c>
      <c r="G1251" s="9"/>
      <c r="H1251">
        <v>137.17982483285596</v>
      </c>
      <c r="I1251" s="9">
        <f t="shared" si="36"/>
        <v>1449.0810515931632</v>
      </c>
    </row>
    <row r="1252" spans="2:9" ht="12.75">
      <c r="B1252">
        <v>193</v>
      </c>
      <c r="C1252">
        <v>0.21476888256613164</v>
      </c>
      <c r="D1252" s="9"/>
      <c r="E1252">
        <v>-0.09102859621634707</v>
      </c>
      <c r="F1252" s="9">
        <f t="shared" si="37"/>
        <v>0.12374028634978457</v>
      </c>
      <c r="G1252" s="9"/>
      <c r="H1252">
        <v>413.41113501403015</v>
      </c>
      <c r="I1252" s="9">
        <f aca="true" t="shared" si="38" ref="I1252:I1315">b-s*C1252+H1252</f>
        <v>1768.3096696751425</v>
      </c>
    </row>
    <row r="1253" spans="2:9" ht="12.75">
      <c r="B1253">
        <v>194</v>
      </c>
      <c r="C1253">
        <v>0.37253438100917263</v>
      </c>
      <c r="D1253" s="9"/>
      <c r="E1253">
        <v>0.3368168108863756</v>
      </c>
      <c r="F1253" s="9">
        <f aca="true" t="shared" si="39" ref="F1253:F1316">C1253+E1253</f>
        <v>0.7093511918955482</v>
      </c>
      <c r="G1253" s="9"/>
      <c r="H1253">
        <v>-249.7244167898316</v>
      </c>
      <c r="I1253" s="9">
        <f t="shared" si="38"/>
        <v>1072.043363198242</v>
      </c>
    </row>
    <row r="1254" spans="2:9" ht="12.75">
      <c r="B1254">
        <v>195</v>
      </c>
      <c r="C1254">
        <v>0.4477891558653209</v>
      </c>
      <c r="D1254" s="9"/>
      <c r="E1254">
        <v>-0.3581844794098288</v>
      </c>
      <c r="F1254" s="9">
        <f t="shared" si="39"/>
        <v>0.08960467645549214</v>
      </c>
      <c r="G1254" s="9"/>
      <c r="H1254">
        <v>166.3169996390934</v>
      </c>
      <c r="I1254" s="9">
        <f t="shared" si="38"/>
        <v>1472.281276907376</v>
      </c>
    </row>
    <row r="1255" spans="2:9" ht="12.75">
      <c r="B1255">
        <v>196</v>
      </c>
      <c r="C1255">
        <v>0.2655459717661142</v>
      </c>
      <c r="D1255" s="9"/>
      <c r="E1255">
        <v>-0.02359320205869153</v>
      </c>
      <c r="F1255" s="9">
        <f t="shared" si="39"/>
        <v>0.2419527697074227</v>
      </c>
      <c r="G1255" s="9"/>
      <c r="H1255">
        <v>130.36938071309123</v>
      </c>
      <c r="I1255" s="9">
        <f t="shared" si="38"/>
        <v>1474.6047266422072</v>
      </c>
    </row>
    <row r="1256" spans="2:9" ht="12.75">
      <c r="B1256">
        <v>197</v>
      </c>
      <c r="C1256">
        <v>0.6364861143683083</v>
      </c>
      <c r="D1256" s="9"/>
      <c r="E1256">
        <v>0.399486452806741</v>
      </c>
      <c r="F1256" s="9">
        <f t="shared" si="39"/>
        <v>1.0359725671750493</v>
      </c>
      <c r="G1256" s="9"/>
      <c r="H1256">
        <v>-327.22771265980555</v>
      </c>
      <c r="I1256" s="9">
        <f t="shared" si="38"/>
        <v>939.1102033228497</v>
      </c>
    </row>
    <row r="1257" spans="2:9" ht="12.75">
      <c r="B1257">
        <v>198</v>
      </c>
      <c r="C1257">
        <v>0.4834161096968455</v>
      </c>
      <c r="D1257" s="9"/>
      <c r="E1257">
        <v>-0.11414272194087971</v>
      </c>
      <c r="F1257" s="9">
        <f t="shared" si="39"/>
        <v>0.3692733877559658</v>
      </c>
      <c r="G1257" s="9"/>
      <c r="H1257">
        <v>69.96654065005714</v>
      </c>
      <c r="I1257" s="9">
        <f t="shared" si="38"/>
        <v>1368.4491576137195</v>
      </c>
    </row>
    <row r="1258" spans="2:9" ht="12.75">
      <c r="B1258">
        <v>199</v>
      </c>
      <c r="C1258">
        <v>-0.05962384996935727</v>
      </c>
      <c r="D1258" s="9"/>
      <c r="E1258">
        <v>0.06601180757570546</v>
      </c>
      <c r="F1258" s="9">
        <f t="shared" si="39"/>
        <v>0.0063879576063481935</v>
      </c>
      <c r="G1258" s="9"/>
      <c r="H1258">
        <v>204.60213363548974</v>
      </c>
      <c r="I1258" s="9">
        <f t="shared" si="38"/>
        <v>1617.1231421290547</v>
      </c>
    </row>
    <row r="1259" spans="2:9" ht="12.75">
      <c r="B1259">
        <v>200</v>
      </c>
      <c r="C1259">
        <v>0.19832885633688419</v>
      </c>
      <c r="D1259" s="9"/>
      <c r="E1259">
        <v>0.042178271542070433</v>
      </c>
      <c r="F1259" s="9">
        <f t="shared" si="39"/>
        <v>0.24050712787895462</v>
      </c>
      <c r="G1259" s="9"/>
      <c r="H1259">
        <v>355.2877842594171</v>
      </c>
      <c r="I1259" s="9">
        <f t="shared" si="38"/>
        <v>1713.6387244286714</v>
      </c>
    </row>
    <row r="1260" spans="2:9" ht="12.75">
      <c r="B1260">
        <v>201</v>
      </c>
      <c r="C1260">
        <v>0.4265265339799225</v>
      </c>
      <c r="D1260" s="9"/>
      <c r="E1260">
        <v>0.2408978616585955</v>
      </c>
      <c r="F1260" s="9">
        <f t="shared" si="39"/>
        <v>0.667424395638518</v>
      </c>
      <c r="G1260" s="9"/>
      <c r="H1260">
        <v>-238.15849772290676</v>
      </c>
      <c r="I1260" s="9">
        <f t="shared" si="38"/>
        <v>1072.2709301413095</v>
      </c>
    </row>
    <row r="1261" spans="2:9" ht="12.75">
      <c r="B1261">
        <v>202</v>
      </c>
      <c r="C1261">
        <v>0.6233489181485492</v>
      </c>
      <c r="D1261" s="9"/>
      <c r="E1261">
        <v>0.04124012775719166</v>
      </c>
      <c r="F1261" s="9">
        <f t="shared" si="39"/>
        <v>0.6645890459057409</v>
      </c>
      <c r="G1261" s="9"/>
      <c r="H1261">
        <v>393.83799048664514</v>
      </c>
      <c r="I1261" s="9">
        <f t="shared" si="38"/>
        <v>1662.9347176754497</v>
      </c>
    </row>
    <row r="1262" spans="2:9" ht="12.75">
      <c r="B1262">
        <v>203</v>
      </c>
      <c r="C1262">
        <v>0.5399532562168314</v>
      </c>
      <c r="D1262" s="9"/>
      <c r="E1262">
        <v>0.24992732505779713</v>
      </c>
      <c r="F1262" s="9">
        <f t="shared" si="39"/>
        <v>0.7898805812746286</v>
      </c>
      <c r="G1262" s="9"/>
      <c r="H1262">
        <v>-706.1418727971613</v>
      </c>
      <c r="I1262" s="9">
        <f t="shared" si="38"/>
        <v>580.467943397304</v>
      </c>
    </row>
    <row r="1263" spans="2:9" ht="12.75">
      <c r="B1263">
        <v>204</v>
      </c>
      <c r="C1263">
        <v>0.155376604803605</v>
      </c>
      <c r="D1263" s="9"/>
      <c r="E1263">
        <v>0.0665127117827069</v>
      </c>
      <c r="F1263" s="9">
        <f t="shared" si="39"/>
        <v>0.2218893165863119</v>
      </c>
      <c r="G1263" s="9"/>
      <c r="H1263">
        <v>-533.7816219253</v>
      </c>
      <c r="I1263" s="9">
        <f t="shared" si="38"/>
        <v>833.5892910659429</v>
      </c>
    </row>
    <row r="1264" spans="2:9" ht="12.75">
      <c r="B1264">
        <v>205</v>
      </c>
      <c r="C1264">
        <v>0.4432080310524907</v>
      </c>
      <c r="D1264" s="9"/>
      <c r="E1264">
        <v>-0.11812699085567147</v>
      </c>
      <c r="F1264" s="9">
        <f t="shared" si="39"/>
        <v>0.3250810401968192</v>
      </c>
      <c r="G1264" s="9"/>
      <c r="H1264">
        <v>118.52289389935322</v>
      </c>
      <c r="I1264" s="9">
        <f t="shared" si="38"/>
        <v>1425.4492073783301</v>
      </c>
    </row>
    <row r="1265" spans="2:9" ht="12.75">
      <c r="B1265">
        <v>206</v>
      </c>
      <c r="C1265">
        <v>0.30500985637074335</v>
      </c>
      <c r="D1265" s="9"/>
      <c r="E1265">
        <v>0.07233029464259744</v>
      </c>
      <c r="F1265" s="9">
        <f t="shared" si="39"/>
        <v>0.3773401510133408</v>
      </c>
      <c r="G1265" s="9"/>
      <c r="H1265">
        <v>-165.32429754079203</v>
      </c>
      <c r="I1265" s="9">
        <f t="shared" si="38"/>
        <v>1170.6236326213518</v>
      </c>
    </row>
    <row r="1266" spans="2:9" ht="12.75">
      <c r="B1266">
        <v>207</v>
      </c>
      <c r="C1266">
        <v>-0.2213320079445839</v>
      </c>
      <c r="D1266" s="9"/>
      <c r="E1266">
        <v>0.011243628250667825</v>
      </c>
      <c r="F1266" s="9">
        <f t="shared" si="39"/>
        <v>-0.21008837969391608</v>
      </c>
      <c r="G1266" s="9"/>
      <c r="H1266">
        <v>52.428913477342576</v>
      </c>
      <c r="I1266" s="9">
        <f t="shared" si="38"/>
        <v>1498.9086351457051</v>
      </c>
    </row>
    <row r="1267" spans="2:9" ht="12.75">
      <c r="B1267">
        <v>208</v>
      </c>
      <c r="C1267">
        <v>0.6949593477346934</v>
      </c>
      <c r="D1267" s="9"/>
      <c r="E1267">
        <v>0.16577405403950252</v>
      </c>
      <c r="F1267" s="9">
        <f t="shared" si="39"/>
        <v>0.8607334017741959</v>
      </c>
      <c r="G1267" s="9"/>
      <c r="H1267">
        <v>148.5518851040979</v>
      </c>
      <c r="I1267" s="9">
        <f t="shared" si="38"/>
        <v>1402.6104220798122</v>
      </c>
    </row>
    <row r="1268" spans="2:9" ht="12.75">
      <c r="B1268">
        <v>209</v>
      </c>
      <c r="C1268">
        <v>0.6904246071516535</v>
      </c>
      <c r="D1268" s="9"/>
      <c r="E1268">
        <v>-0.15779460227349773</v>
      </c>
      <c r="F1268" s="9">
        <f t="shared" si="39"/>
        <v>0.5326300048781558</v>
      </c>
      <c r="G1268" s="9"/>
      <c r="H1268">
        <v>-54.86632517204271</v>
      </c>
      <c r="I1268" s="9">
        <f t="shared" si="38"/>
        <v>1200.14450732611</v>
      </c>
    </row>
    <row r="1269" spans="2:9" ht="12.75">
      <c r="B1269">
        <v>210</v>
      </c>
      <c r="C1269">
        <v>0.3485835201590089</v>
      </c>
      <c r="D1269" s="9"/>
      <c r="E1269">
        <v>0.13879889593226835</v>
      </c>
      <c r="F1269" s="9">
        <f t="shared" si="39"/>
        <v>0.48738241609127725</v>
      </c>
      <c r="G1269" s="9"/>
      <c r="H1269">
        <v>-192.51464209446567</v>
      </c>
      <c r="I1269" s="9">
        <f t="shared" si="38"/>
        <v>1134.2828186721424</v>
      </c>
    </row>
    <row r="1270" spans="2:9" ht="12.75">
      <c r="B1270">
        <v>211</v>
      </c>
      <c r="C1270">
        <v>0.26645182848908006</v>
      </c>
      <c r="D1270" s="9"/>
      <c r="E1270">
        <v>0.09614950613467954</v>
      </c>
      <c r="F1270" s="9">
        <f t="shared" si="39"/>
        <v>0.3626013346237596</v>
      </c>
      <c r="G1270" s="9"/>
      <c r="H1270">
        <v>-186.25412394612795</v>
      </c>
      <c r="I1270" s="9">
        <f t="shared" si="38"/>
        <v>1157.7909920711652</v>
      </c>
    </row>
    <row r="1271" spans="2:9" ht="12.75">
      <c r="B1271">
        <v>212</v>
      </c>
      <c r="C1271">
        <v>0.7593706720089539</v>
      </c>
      <c r="D1271" s="9"/>
      <c r="E1271">
        <v>0.2751562533376273</v>
      </c>
      <c r="F1271" s="9">
        <f t="shared" si="39"/>
        <v>1.0345269253465812</v>
      </c>
      <c r="G1271" s="9"/>
      <c r="H1271">
        <v>104.87892723176628</v>
      </c>
      <c r="I1271" s="9">
        <f t="shared" si="38"/>
        <v>1345.411086109886</v>
      </c>
    </row>
    <row r="1272" spans="2:9" ht="12.75">
      <c r="B1272">
        <v>213</v>
      </c>
      <c r="C1272">
        <v>0.4170700628182385</v>
      </c>
      <c r="D1272" s="9"/>
      <c r="E1272">
        <v>0.08218921720981598</v>
      </c>
      <c r="F1272" s="9">
        <f t="shared" si="39"/>
        <v>0.4992592800280545</v>
      </c>
      <c r="G1272" s="9"/>
      <c r="H1272">
        <v>-290.53630896669347</v>
      </c>
      <c r="I1272" s="9">
        <f t="shared" si="38"/>
        <v>1021.8789778414764</v>
      </c>
    </row>
    <row r="1273" spans="2:9" ht="12.75">
      <c r="B1273">
        <v>214</v>
      </c>
      <c r="C1273">
        <v>0.15037483869120477</v>
      </c>
      <c r="D1273" s="9"/>
      <c r="E1273">
        <v>-0.19858362065861002</v>
      </c>
      <c r="F1273" s="9">
        <f t="shared" si="39"/>
        <v>-0.048208781967405245</v>
      </c>
      <c r="G1273" s="9"/>
      <c r="H1273">
        <v>24.910525553423213</v>
      </c>
      <c r="I1273" s="9">
        <f t="shared" si="38"/>
        <v>1393.3318094282702</v>
      </c>
    </row>
    <row r="1274" spans="2:9" ht="12.75">
      <c r="B1274">
        <v>215</v>
      </c>
      <c r="C1274">
        <v>0.6455010258522815</v>
      </c>
      <c r="D1274" s="9"/>
      <c r="E1274">
        <v>0.19253775462857448</v>
      </c>
      <c r="F1274" s="9">
        <f t="shared" si="39"/>
        <v>0.838038780480856</v>
      </c>
      <c r="G1274" s="9"/>
      <c r="H1274">
        <v>-67.75298970751464</v>
      </c>
      <c r="I1274" s="9">
        <f t="shared" si="38"/>
        <v>1196.6917948635062</v>
      </c>
    </row>
    <row r="1275" spans="2:9" ht="12.75">
      <c r="B1275">
        <v>216</v>
      </c>
      <c r="C1275">
        <v>0.5411642484122421</v>
      </c>
      <c r="D1275" s="9"/>
      <c r="E1275">
        <v>0.09104542186832987</v>
      </c>
      <c r="F1275" s="9">
        <f t="shared" si="39"/>
        <v>0.632209670280572</v>
      </c>
      <c r="G1275" s="9"/>
      <c r="H1275">
        <v>439.1495167510584</v>
      </c>
      <c r="I1275" s="9">
        <f t="shared" si="38"/>
        <v>1725.5050245844875</v>
      </c>
    </row>
    <row r="1276" spans="2:9" ht="12.75">
      <c r="B1276">
        <v>217</v>
      </c>
      <c r="C1276">
        <v>0.34645962265669367</v>
      </c>
      <c r="D1276" s="9"/>
      <c r="E1276">
        <v>0.28418435249477625</v>
      </c>
      <c r="F1276" s="9">
        <f t="shared" si="39"/>
        <v>0.6306439751514699</v>
      </c>
      <c r="G1276" s="9"/>
      <c r="H1276">
        <v>490.0407475361135</v>
      </c>
      <c r="I1276" s="9">
        <f t="shared" si="38"/>
        <v>1817.2842267782078</v>
      </c>
    </row>
    <row r="1277" spans="2:9" ht="12.75">
      <c r="B1277">
        <v>218</v>
      </c>
      <c r="C1277">
        <v>0.7450888767070136</v>
      </c>
      <c r="D1277" s="9"/>
      <c r="E1277">
        <v>-0.10950952855637297</v>
      </c>
      <c r="F1277" s="9">
        <f t="shared" si="39"/>
        <v>0.6355793481506407</v>
      </c>
      <c r="G1277" s="9"/>
      <c r="H1277">
        <v>-30.392970984394196</v>
      </c>
      <c r="I1277" s="9">
        <f t="shared" si="38"/>
        <v>1213.1383649071329</v>
      </c>
    </row>
    <row r="1278" spans="2:9" ht="12.75">
      <c r="B1278">
        <v>219</v>
      </c>
      <c r="C1278">
        <v>0.9346721377968787</v>
      </c>
      <c r="D1278" s="9"/>
      <c r="E1278">
        <v>-0.37589052226394415</v>
      </c>
      <c r="F1278" s="9">
        <f t="shared" si="39"/>
        <v>0.5587816155329346</v>
      </c>
      <c r="G1278" s="9"/>
      <c r="H1278">
        <v>119.8990275952383</v>
      </c>
      <c r="I1278" s="9">
        <f t="shared" si="38"/>
        <v>1323.6178786578937</v>
      </c>
    </row>
    <row r="1279" spans="2:9" ht="12.75">
      <c r="B1279">
        <v>220</v>
      </c>
      <c r="C1279">
        <v>0.18910157784004694</v>
      </c>
      <c r="D1279" s="9"/>
      <c r="E1279">
        <v>-0.13952012523077428</v>
      </c>
      <c r="F1279" s="9">
        <f t="shared" si="39"/>
        <v>0.04958145260927266</v>
      </c>
      <c r="G1279" s="9"/>
      <c r="H1279">
        <v>-230.19808850222034</v>
      </c>
      <c r="I1279" s="9">
        <f t="shared" si="38"/>
        <v>1130.0905801513697</v>
      </c>
    </row>
    <row r="1280" spans="2:9" ht="12.75">
      <c r="B1280">
        <v>221</v>
      </c>
      <c r="C1280">
        <v>0.26851820045150815</v>
      </c>
      <c r="D1280" s="9"/>
      <c r="E1280">
        <v>0.280087988357991</v>
      </c>
      <c r="F1280" s="9">
        <f t="shared" si="39"/>
        <v>0.5486061888094991</v>
      </c>
      <c r="G1280" s="9"/>
      <c r="H1280">
        <v>130.9832668994204</v>
      </c>
      <c r="I1280" s="9">
        <f t="shared" si="38"/>
        <v>1474.5944448046037</v>
      </c>
    </row>
    <row r="1281" spans="2:9" ht="12.75">
      <c r="B1281">
        <v>222</v>
      </c>
      <c r="C1281">
        <v>0.11689724821364506</v>
      </c>
      <c r="D1281" s="9"/>
      <c r="E1281">
        <v>0.08280562724394258</v>
      </c>
      <c r="F1281" s="9">
        <f t="shared" si="39"/>
        <v>0.19970287545758764</v>
      </c>
      <c r="G1281" s="9"/>
      <c r="H1281">
        <v>98.95601351672667</v>
      </c>
      <c r="I1281" s="9">
        <f t="shared" si="38"/>
        <v>1474.4075913918612</v>
      </c>
    </row>
    <row r="1282" spans="2:9" ht="12.75">
      <c r="B1282">
        <v>223</v>
      </c>
      <c r="C1282">
        <v>0.5920022737572435</v>
      </c>
      <c r="D1282" s="9"/>
      <c r="E1282">
        <v>-0.009680888979346491</v>
      </c>
      <c r="F1282" s="9">
        <f t="shared" si="39"/>
        <v>0.582321384777897</v>
      </c>
      <c r="G1282" s="9"/>
      <c r="H1282">
        <v>-334.0694775033626</v>
      </c>
      <c r="I1282" s="9">
        <f t="shared" si="38"/>
        <v>941.6100450076162</v>
      </c>
    </row>
    <row r="1283" spans="2:9" ht="12.75">
      <c r="B1283">
        <v>224</v>
      </c>
      <c r="C1283">
        <v>0.2816485754610039</v>
      </c>
      <c r="D1283" s="9"/>
      <c r="E1283">
        <v>-0.09486348062637262</v>
      </c>
      <c r="F1283" s="9">
        <f t="shared" si="39"/>
        <v>0.1867850948346313</v>
      </c>
      <c r="G1283" s="9"/>
      <c r="H1283">
        <v>323.8945282646455</v>
      </c>
      <c r="I1283" s="9">
        <f t="shared" si="38"/>
        <v>1664.7483274178346</v>
      </c>
    </row>
    <row r="1284" spans="2:9" ht="12.75">
      <c r="B1284">
        <v>225</v>
      </c>
      <c r="C1284">
        <v>0.17568562149419448</v>
      </c>
      <c r="D1284" s="9"/>
      <c r="E1284">
        <v>-0.22782751329941675</v>
      </c>
      <c r="F1284" s="9">
        <f t="shared" si="39"/>
        <v>-0.052141891805222274</v>
      </c>
      <c r="G1284" s="9"/>
      <c r="H1284">
        <v>12.1715629575192</v>
      </c>
      <c r="I1284" s="9">
        <f t="shared" si="38"/>
        <v>1375.2775824437383</v>
      </c>
    </row>
    <row r="1285" spans="2:9" ht="12.75">
      <c r="B1285">
        <v>226</v>
      </c>
      <c r="C1285">
        <v>0.7723309715092181</v>
      </c>
      <c r="D1285" s="9"/>
      <c r="E1285">
        <v>0.050303015086683445</v>
      </c>
      <c r="F1285" s="9">
        <f t="shared" si="39"/>
        <v>0.8226339865959016</v>
      </c>
      <c r="G1285" s="9"/>
      <c r="H1285">
        <v>298.0361387017183</v>
      </c>
      <c r="I1285" s="9">
        <f t="shared" si="38"/>
        <v>1535.8466346847824</v>
      </c>
    </row>
    <row r="1286" spans="2:9" ht="12.75">
      <c r="B1286">
        <v>227</v>
      </c>
      <c r="C1286">
        <v>0.4467082214122638</v>
      </c>
      <c r="D1286" s="9"/>
      <c r="E1286">
        <v>-0.05486435838975012</v>
      </c>
      <c r="F1286" s="9">
        <f t="shared" si="39"/>
        <v>0.39184386302251367</v>
      </c>
      <c r="G1286" s="9"/>
      <c r="H1286">
        <v>224.91576601169072</v>
      </c>
      <c r="I1286" s="9">
        <f t="shared" si="38"/>
        <v>1531.1070395151153</v>
      </c>
    </row>
    <row r="1287" spans="2:9" ht="12.75">
      <c r="B1287">
        <v>228</v>
      </c>
      <c r="C1287">
        <v>0.3594572114397306</v>
      </c>
      <c r="D1287" s="9"/>
      <c r="E1287">
        <v>-0.20412016965565272</v>
      </c>
      <c r="F1287" s="9">
        <f t="shared" si="39"/>
        <v>0.15533704178407787</v>
      </c>
      <c r="G1287" s="9"/>
      <c r="H1287">
        <v>-55.49900379264727</v>
      </c>
      <c r="I1287" s="9">
        <f t="shared" si="38"/>
        <v>1269.0149818050093</v>
      </c>
    </row>
    <row r="1288" spans="2:9" ht="12.75">
      <c r="B1288">
        <v>229</v>
      </c>
      <c r="C1288">
        <v>0.4157387899485184</v>
      </c>
      <c r="D1288" s="9"/>
      <c r="E1288">
        <v>0.07915195965324529</v>
      </c>
      <c r="F1288" s="9">
        <f t="shared" si="39"/>
        <v>0.49489074960176366</v>
      </c>
      <c r="G1288" s="9"/>
      <c r="H1288">
        <v>-857.3464583605528</v>
      </c>
      <c r="I1288" s="9">
        <f t="shared" si="38"/>
        <v>455.3483957502583</v>
      </c>
    </row>
    <row r="1289" spans="2:9" ht="12.75">
      <c r="B1289">
        <v>230</v>
      </c>
      <c r="C1289">
        <v>0.4992845185060287</v>
      </c>
      <c r="D1289" s="9"/>
      <c r="E1289">
        <v>0.09522318578092381</v>
      </c>
      <c r="F1289" s="9">
        <f t="shared" si="39"/>
        <v>0.5945077042869524</v>
      </c>
      <c r="G1289" s="9"/>
      <c r="H1289">
        <v>194.06584215175826</v>
      </c>
      <c r="I1289" s="9">
        <f t="shared" si="38"/>
        <v>1489.2160932654922</v>
      </c>
    </row>
    <row r="1290" spans="2:9" ht="12.75">
      <c r="B1290">
        <v>231</v>
      </c>
      <c r="C1290">
        <v>0.34504990586894563</v>
      </c>
      <c r="D1290" s="9"/>
      <c r="E1290">
        <v>0.20587958715623245</v>
      </c>
      <c r="F1290" s="9">
        <f t="shared" si="39"/>
        <v>0.550929493025178</v>
      </c>
      <c r="G1290" s="9"/>
      <c r="H1290">
        <v>52.85751285555307</v>
      </c>
      <c r="I1290" s="9">
        <f t="shared" si="38"/>
        <v>1380.3970326230744</v>
      </c>
    </row>
    <row r="1291" spans="2:9" ht="12.75">
      <c r="B1291">
        <v>232</v>
      </c>
      <c r="C1291">
        <v>0.23949258653912692</v>
      </c>
      <c r="D1291" s="9"/>
      <c r="E1291">
        <v>0.035349557947483845</v>
      </c>
      <c r="F1291" s="9">
        <f t="shared" si="39"/>
        <v>0.27484214448661076</v>
      </c>
      <c r="G1291" s="9"/>
      <c r="H1291">
        <v>376.8891929212259</v>
      </c>
      <c r="I1291" s="9">
        <f t="shared" si="38"/>
        <v>1726.5957497480092</v>
      </c>
    </row>
    <row r="1292" spans="2:9" ht="12.75">
      <c r="B1292">
        <v>233</v>
      </c>
      <c r="C1292">
        <v>0.7198622221639379</v>
      </c>
      <c r="D1292" s="9"/>
      <c r="E1292">
        <v>-0.09179279913951177</v>
      </c>
      <c r="F1292" s="9">
        <f t="shared" si="39"/>
        <v>0.6280694230244261</v>
      </c>
      <c r="G1292" s="9"/>
      <c r="H1292">
        <v>-627.3534381762147</v>
      </c>
      <c r="I1292" s="9">
        <f t="shared" si="38"/>
        <v>621.4754951693583</v>
      </c>
    </row>
    <row r="1293" spans="2:9" ht="12.75">
      <c r="B1293">
        <v>234</v>
      </c>
      <c r="C1293">
        <v>0.36669087755028157</v>
      </c>
      <c r="D1293" s="9"/>
      <c r="E1293">
        <v>-0.26381803763797507</v>
      </c>
      <c r="F1293" s="9">
        <f t="shared" si="39"/>
        <v>0.1028728399123065</v>
      </c>
      <c r="G1293" s="9"/>
      <c r="H1293">
        <v>-131.1062419517839</v>
      </c>
      <c r="I1293" s="9">
        <f t="shared" si="38"/>
        <v>1191.888673762657</v>
      </c>
    </row>
    <row r="1294" spans="2:9" ht="12.75">
      <c r="B1294">
        <v>235</v>
      </c>
      <c r="C1294">
        <v>0.16456704876502043</v>
      </c>
      <c r="D1294" s="9"/>
      <c r="E1294">
        <v>0.19883418644894846</v>
      </c>
      <c r="F1294" s="9">
        <f t="shared" si="39"/>
        <v>0.3634012352139689</v>
      </c>
      <c r="G1294" s="9"/>
      <c r="H1294">
        <v>-421.7945388518274</v>
      </c>
      <c r="I1294" s="9">
        <f t="shared" si="38"/>
        <v>943.6463809075183</v>
      </c>
    </row>
    <row r="1295" spans="2:9" ht="12.75">
      <c r="B1295">
        <v>236</v>
      </c>
      <c r="C1295">
        <v>0.43845455699367447</v>
      </c>
      <c r="D1295" s="9"/>
      <c r="E1295">
        <v>-0.005057017915532924</v>
      </c>
      <c r="F1295" s="9">
        <f t="shared" si="39"/>
        <v>0.43339753907814155</v>
      </c>
      <c r="G1295" s="9"/>
      <c r="H1295">
        <v>-43.67955170891946</v>
      </c>
      <c r="I1295" s="9">
        <f t="shared" si="38"/>
        <v>1264.2449913224089</v>
      </c>
    </row>
    <row r="1296" spans="2:9" ht="12.75">
      <c r="B1296">
        <v>237</v>
      </c>
      <c r="C1296">
        <v>0.46307048584450966</v>
      </c>
      <c r="D1296" s="9"/>
      <c r="E1296">
        <v>-0.1779699232429266</v>
      </c>
      <c r="F1296" s="9">
        <f t="shared" si="39"/>
        <v>0.28510056260158306</v>
      </c>
      <c r="G1296" s="9"/>
      <c r="H1296">
        <v>-409.9480520380894</v>
      </c>
      <c r="I1296" s="9">
        <f t="shared" si="38"/>
        <v>892.8071459345636</v>
      </c>
    </row>
    <row r="1297" spans="2:9" ht="12.75">
      <c r="B1297">
        <v>238</v>
      </c>
      <c r="C1297">
        <v>0.6024937498895451</v>
      </c>
      <c r="D1297" s="9"/>
      <c r="E1297">
        <v>0.11290239854133688</v>
      </c>
      <c r="F1297" s="9">
        <f t="shared" si="39"/>
        <v>0.715396148430882</v>
      </c>
      <c r="G1297" s="9"/>
      <c r="H1297">
        <v>185.2736204455141</v>
      </c>
      <c r="I1297" s="9">
        <f t="shared" si="38"/>
        <v>1458.7499329687096</v>
      </c>
    </row>
    <row r="1298" spans="2:9" ht="12.75">
      <c r="B1298">
        <v>239</v>
      </c>
      <c r="C1298">
        <v>0.19733659761724992</v>
      </c>
      <c r="D1298" s="9"/>
      <c r="E1298">
        <v>-0.25012786863953806</v>
      </c>
      <c r="F1298" s="9">
        <f t="shared" si="39"/>
        <v>-0.052791271022288144</v>
      </c>
      <c r="G1298" s="9"/>
      <c r="H1298">
        <v>-309.16455671103904</v>
      </c>
      <c r="I1298" s="9">
        <f t="shared" si="38"/>
        <v>1049.3947577893384</v>
      </c>
    </row>
    <row r="1299" spans="2:9" ht="12.75">
      <c r="B1299">
        <v>240</v>
      </c>
      <c r="C1299">
        <v>0.23999781084596178</v>
      </c>
      <c r="D1299" s="9"/>
      <c r="E1299">
        <v>-0.3626864781836048</v>
      </c>
      <c r="F1299" s="9">
        <f t="shared" si="39"/>
        <v>-0.122688667337643</v>
      </c>
      <c r="G1299" s="9"/>
      <c r="H1299">
        <v>462.7765520126559</v>
      </c>
      <c r="I1299" s="9">
        <f t="shared" si="38"/>
        <v>1812.3770117350039</v>
      </c>
    </row>
    <row r="1300" spans="2:9" ht="12.75">
      <c r="B1300">
        <v>241</v>
      </c>
      <c r="C1300">
        <v>0.3890403456042986</v>
      </c>
      <c r="D1300" s="9"/>
      <c r="E1300">
        <v>-0.06947925612621475</v>
      </c>
      <c r="F1300" s="9">
        <f t="shared" si="39"/>
        <v>0.31956108947808387</v>
      </c>
      <c r="G1300" s="9"/>
      <c r="H1300">
        <v>-6.400637175829615</v>
      </c>
      <c r="I1300" s="9">
        <f t="shared" si="38"/>
        <v>1311.9008902472676</v>
      </c>
    </row>
    <row r="1301" spans="2:9" ht="12.75">
      <c r="B1301">
        <v>242</v>
      </c>
      <c r="C1301">
        <v>0.5867681317485403</v>
      </c>
      <c r="D1301" s="9"/>
      <c r="E1301">
        <v>-0.14711486073792912</v>
      </c>
      <c r="F1301" s="9">
        <f t="shared" si="39"/>
        <v>0.43965327101061114</v>
      </c>
      <c r="G1301" s="9"/>
      <c r="H1301">
        <v>4.292917310522171</v>
      </c>
      <c r="I1301" s="9">
        <f t="shared" si="38"/>
        <v>1281.0716096433287</v>
      </c>
    </row>
    <row r="1302" spans="2:9" ht="12.75">
      <c r="B1302">
        <v>243</v>
      </c>
      <c r="C1302">
        <v>0.5961814019118901</v>
      </c>
      <c r="D1302" s="9"/>
      <c r="E1302">
        <v>0.3232671588193625</v>
      </c>
      <c r="F1302" s="9">
        <f t="shared" si="39"/>
        <v>0.9194485607312526</v>
      </c>
      <c r="G1302" s="9"/>
      <c r="H1302">
        <v>-16.61416035858565</v>
      </c>
      <c r="I1302" s="9">
        <f t="shared" si="38"/>
        <v>1258.1877452399174</v>
      </c>
    </row>
    <row r="1303" spans="2:9" ht="12.75">
      <c r="B1303">
        <v>244</v>
      </c>
      <c r="C1303">
        <v>0.48296568244579247</v>
      </c>
      <c r="D1303" s="9"/>
      <c r="E1303">
        <v>0.10975850273098331</v>
      </c>
      <c r="F1303" s="9">
        <f t="shared" si="39"/>
        <v>0.5927241851767757</v>
      </c>
      <c r="G1303" s="9"/>
      <c r="H1303">
        <v>-401.1597866337979</v>
      </c>
      <c r="I1303" s="9">
        <f t="shared" si="38"/>
        <v>897.4174200525856</v>
      </c>
    </row>
    <row r="1304" spans="2:9" ht="12.75">
      <c r="B1304">
        <v>245</v>
      </c>
      <c r="C1304">
        <v>0.5590326360706239</v>
      </c>
      <c r="D1304" s="9"/>
      <c r="E1304">
        <v>0.060654883782262914</v>
      </c>
      <c r="F1304" s="9">
        <f t="shared" si="39"/>
        <v>0.6196875198528868</v>
      </c>
      <c r="G1304" s="9"/>
      <c r="H1304">
        <v>5.557615168072516</v>
      </c>
      <c r="I1304" s="9">
        <f t="shared" si="38"/>
        <v>1288.1607615932414</v>
      </c>
    </row>
    <row r="1305" spans="2:9" ht="12.75">
      <c r="B1305">
        <v>246</v>
      </c>
      <c r="C1305">
        <v>0.5642426764697301</v>
      </c>
      <c r="D1305" s="9"/>
      <c r="E1305">
        <v>-0.3713357727974653</v>
      </c>
      <c r="F1305" s="9">
        <f t="shared" si="39"/>
        <v>0.19290690367226482</v>
      </c>
      <c r="G1305" s="9"/>
      <c r="H1305">
        <v>73.19125643334701</v>
      </c>
      <c r="I1305" s="9">
        <f t="shared" si="38"/>
        <v>1354.7002943747036</v>
      </c>
    </row>
    <row r="1306" spans="2:9" ht="12.75">
      <c r="B1306">
        <v>247</v>
      </c>
      <c r="C1306">
        <v>0.5011082827567588</v>
      </c>
      <c r="D1306" s="9"/>
      <c r="E1306">
        <v>0.08796769179753028</v>
      </c>
      <c r="F1306" s="9">
        <f t="shared" si="39"/>
        <v>0.5890759745542891</v>
      </c>
      <c r="G1306" s="9"/>
      <c r="H1306">
        <v>-37.3619968740968</v>
      </c>
      <c r="I1306" s="9">
        <f t="shared" si="38"/>
        <v>1257.4052637469838</v>
      </c>
    </row>
    <row r="1307" spans="2:9" ht="12.75">
      <c r="B1307">
        <v>248</v>
      </c>
      <c r="C1307">
        <v>0.32243986758287063</v>
      </c>
      <c r="D1307" s="9"/>
      <c r="E1307">
        <v>0.1033051830745535</v>
      </c>
      <c r="F1307" s="9">
        <f t="shared" si="39"/>
        <v>0.42574505065742413</v>
      </c>
      <c r="G1307" s="9"/>
      <c r="H1307">
        <v>-99.82639994632336</v>
      </c>
      <c r="I1307" s="9">
        <f t="shared" si="38"/>
        <v>1232.4612278612738</v>
      </c>
    </row>
    <row r="1308" spans="2:9" ht="12.75">
      <c r="B1308">
        <v>249</v>
      </c>
      <c r="C1308">
        <v>0.4647630554845091</v>
      </c>
      <c r="D1308" s="9"/>
      <c r="E1308">
        <v>0.04016237653559074</v>
      </c>
      <c r="F1308" s="9">
        <f t="shared" si="39"/>
        <v>0.5049254320200998</v>
      </c>
      <c r="G1308" s="9"/>
      <c r="H1308">
        <v>-238.34477360651363</v>
      </c>
      <c r="I1308" s="9">
        <f t="shared" si="38"/>
        <v>1064.0549847417394</v>
      </c>
    </row>
    <row r="1309" spans="2:9" ht="12.75">
      <c r="B1309">
        <v>250</v>
      </c>
      <c r="C1309">
        <v>0.5918694875307846</v>
      </c>
      <c r="D1309" s="9"/>
      <c r="E1309">
        <v>-0.1919793248816859</v>
      </c>
      <c r="F1309" s="9">
        <f t="shared" si="39"/>
        <v>0.3998901626490987</v>
      </c>
      <c r="G1309" s="9"/>
      <c r="H1309">
        <v>-22.484323380922433</v>
      </c>
      <c r="I1309" s="9">
        <f t="shared" si="38"/>
        <v>1253.2230842376127</v>
      </c>
    </row>
    <row r="1310" spans="2:9" ht="12.75">
      <c r="B1310">
        <v>251</v>
      </c>
      <c r="C1310">
        <v>0.26449277690146117</v>
      </c>
      <c r="D1310" s="9"/>
      <c r="E1310">
        <v>0.1744961082295049</v>
      </c>
      <c r="F1310" s="9">
        <f t="shared" si="39"/>
        <v>0.43898888513096607</v>
      </c>
      <c r="G1310" s="9"/>
      <c r="H1310">
        <v>-284.4805294444086</v>
      </c>
      <c r="I1310" s="9">
        <f t="shared" si="38"/>
        <v>1059.9759874062845</v>
      </c>
    </row>
    <row r="1311" spans="2:9" ht="12.75">
      <c r="B1311">
        <v>252</v>
      </c>
      <c r="C1311">
        <v>0.5314879069064045</v>
      </c>
      <c r="D1311" s="9"/>
      <c r="E1311">
        <v>0.18595437722979113</v>
      </c>
      <c r="F1311" s="9">
        <f t="shared" si="39"/>
        <v>0.7174422841361956</v>
      </c>
      <c r="G1311" s="9"/>
      <c r="H1311">
        <v>84.17065373578225</v>
      </c>
      <c r="I1311" s="9">
        <f t="shared" si="38"/>
        <v>1372.5581932854373</v>
      </c>
    </row>
    <row r="1312" spans="2:9" ht="12.75">
      <c r="B1312">
        <v>253</v>
      </c>
      <c r="C1312">
        <v>0.566454112837091</v>
      </c>
      <c r="D1312" s="9"/>
      <c r="E1312">
        <v>-0.510990503244102</v>
      </c>
      <c r="F1312" s="9">
        <f t="shared" si="39"/>
        <v>0.055463609592989016</v>
      </c>
      <c r="G1312" s="9"/>
      <c r="H1312">
        <v>-246.46178644616157</v>
      </c>
      <c r="I1312" s="9">
        <f t="shared" si="38"/>
        <v>1034.5828498580493</v>
      </c>
    </row>
    <row r="1313" spans="2:9" ht="12.75">
      <c r="B1313">
        <v>254</v>
      </c>
      <c r="C1313">
        <v>0.30589343047351575</v>
      </c>
      <c r="D1313" s="9"/>
      <c r="E1313">
        <v>-0.18251694200444035</v>
      </c>
      <c r="F1313" s="9">
        <f t="shared" si="39"/>
        <v>0.1233764884690754</v>
      </c>
      <c r="G1313" s="9"/>
      <c r="H1313">
        <v>20.926859178871382</v>
      </c>
      <c r="I1313" s="9">
        <f t="shared" si="38"/>
        <v>1356.689238779433</v>
      </c>
    </row>
    <row r="1314" spans="2:9" ht="12.75">
      <c r="B1314">
        <v>255</v>
      </c>
      <c r="C1314">
        <v>0.3151707311789505</v>
      </c>
      <c r="D1314" s="9"/>
      <c r="E1314">
        <v>0.16027115634642541</v>
      </c>
      <c r="F1314" s="9">
        <f t="shared" si="39"/>
        <v>0.4754418875253759</v>
      </c>
      <c r="G1314" s="9"/>
      <c r="H1314">
        <v>-340.57100037898635</v>
      </c>
      <c r="I1314" s="9">
        <f t="shared" si="38"/>
        <v>993.243146073434</v>
      </c>
    </row>
    <row r="1315" spans="2:9" ht="12.75">
      <c r="B1315">
        <v>256</v>
      </c>
      <c r="C1315">
        <v>0.24536974130198358</v>
      </c>
      <c r="D1315" s="9"/>
      <c r="E1315">
        <v>-0.183167230716208</v>
      </c>
      <c r="F1315" s="9">
        <f t="shared" si="39"/>
        <v>0.06220251058577558</v>
      </c>
      <c r="G1315" s="9"/>
      <c r="H1315">
        <v>76.26431397511624</v>
      </c>
      <c r="I1315" s="9">
        <f t="shared" si="38"/>
        <v>1424.7366683016996</v>
      </c>
    </row>
    <row r="1316" spans="2:9" ht="12.75">
      <c r="B1316">
        <v>257</v>
      </c>
      <c r="C1316">
        <v>0.3172539287933614</v>
      </c>
      <c r="D1316" s="9"/>
      <c r="E1316">
        <v>-0.4540452209766954</v>
      </c>
      <c r="F1316" s="9">
        <f t="shared" si="39"/>
        <v>-0.13679129218333402</v>
      </c>
      <c r="G1316" s="9"/>
      <c r="H1316">
        <v>296.0118308692472</v>
      </c>
      <c r="I1316" s="9">
        <f aca="true" t="shared" si="40" ref="I1316:I1379">b-s*C1316+H1316</f>
        <v>1629.3885058226413</v>
      </c>
    </row>
    <row r="1317" spans="2:9" ht="12.75">
      <c r="B1317">
        <v>258</v>
      </c>
      <c r="C1317">
        <v>0.31474918038467875</v>
      </c>
      <c r="D1317" s="9"/>
      <c r="E1317">
        <v>-0.33060041459975764</v>
      </c>
      <c r="F1317" s="9">
        <f aca="true" t="shared" si="41" ref="F1317:F1380">C1317+E1317</f>
        <v>-0.01585123421507889</v>
      </c>
      <c r="G1317" s="9"/>
      <c r="H1317">
        <v>-313.745294988621</v>
      </c>
      <c r="I1317" s="9">
        <f t="shared" si="40"/>
        <v>1020.1573771305964</v>
      </c>
    </row>
    <row r="1318" spans="2:9" ht="12.75">
      <c r="B1318">
        <v>259</v>
      </c>
      <c r="C1318">
        <v>0.5492041815759148</v>
      </c>
      <c r="D1318" s="9"/>
      <c r="E1318">
        <v>-0.1776975295797456</v>
      </c>
      <c r="F1318" s="9">
        <f t="shared" si="41"/>
        <v>0.37150665199616917</v>
      </c>
      <c r="G1318" s="9"/>
      <c r="H1318">
        <v>-78.79337999838754</v>
      </c>
      <c r="I1318" s="9">
        <f t="shared" si="40"/>
        <v>1205.8737418706703</v>
      </c>
    </row>
    <row r="1319" spans="2:9" ht="12.75">
      <c r="B1319">
        <v>260</v>
      </c>
      <c r="C1319">
        <v>0.3425824467430357</v>
      </c>
      <c r="D1319" s="9"/>
      <c r="E1319">
        <v>0.38851976569276303</v>
      </c>
      <c r="F1319" s="9">
        <f t="shared" si="41"/>
        <v>0.7311022124357986</v>
      </c>
      <c r="G1319" s="9"/>
      <c r="H1319">
        <v>-309.8700972259394</v>
      </c>
      <c r="I1319" s="9">
        <f t="shared" si="40"/>
        <v>1018.1875889580231</v>
      </c>
    </row>
    <row r="1320" spans="2:9" ht="12.75">
      <c r="B1320">
        <v>261</v>
      </c>
      <c r="C1320">
        <v>0.45530294634401797</v>
      </c>
      <c r="D1320" s="9"/>
      <c r="E1320">
        <v>0.07905282473075204</v>
      </c>
      <c r="F1320" s="9">
        <f t="shared" si="41"/>
        <v>0.53435577107477</v>
      </c>
      <c r="G1320" s="9"/>
      <c r="H1320">
        <v>-318.81199902272783</v>
      </c>
      <c r="I1320" s="9">
        <f t="shared" si="40"/>
        <v>985.5743822450283</v>
      </c>
    </row>
    <row r="1321" spans="2:9" ht="12.75">
      <c r="B1321">
        <v>262</v>
      </c>
      <c r="C1321">
        <v>0.5449172782991081</v>
      </c>
      <c r="D1321" s="9"/>
      <c r="E1321">
        <v>-0.2984570528496988</v>
      </c>
      <c r="F1321" s="9">
        <f t="shared" si="41"/>
        <v>0.24646022544940926</v>
      </c>
      <c r="G1321" s="9"/>
      <c r="H1321">
        <v>85.79174846090609</v>
      </c>
      <c r="I1321" s="9">
        <f t="shared" si="40"/>
        <v>1371.3591200180933</v>
      </c>
    </row>
    <row r="1322" spans="2:9" ht="12.75">
      <c r="B1322">
        <v>263</v>
      </c>
      <c r="C1322">
        <v>0.3544565821957076</v>
      </c>
      <c r="D1322" s="9"/>
      <c r="E1322">
        <v>-0.13852650226908736</v>
      </c>
      <c r="F1322" s="9">
        <f t="shared" si="41"/>
        <v>0.21593007992662022</v>
      </c>
      <c r="G1322" s="9"/>
      <c r="H1322">
        <v>181.1300535337068</v>
      </c>
      <c r="I1322" s="9">
        <f t="shared" si="40"/>
        <v>1506.6941712726082</v>
      </c>
    </row>
    <row r="1323" spans="2:9" ht="12.75">
      <c r="B1323">
        <v>264</v>
      </c>
      <c r="C1323">
        <v>0.5549699232378043</v>
      </c>
      <c r="D1323" s="9"/>
      <c r="E1323">
        <v>0.0619538695900701</v>
      </c>
      <c r="F1323" s="9">
        <f t="shared" si="41"/>
        <v>0.6169237928278744</v>
      </c>
      <c r="G1323" s="9"/>
      <c r="H1323">
        <v>-83.15289505844703</v>
      </c>
      <c r="I1323" s="9">
        <f t="shared" si="40"/>
        <v>1200.303421061614</v>
      </c>
    </row>
    <row r="1324" spans="2:9" ht="12.75">
      <c r="B1324">
        <v>265</v>
      </c>
      <c r="C1324">
        <v>0.25303678163792936</v>
      </c>
      <c r="D1324" s="9"/>
      <c r="E1324">
        <v>0.1535895535198506</v>
      </c>
      <c r="F1324" s="9">
        <f t="shared" si="41"/>
        <v>0.40662633515777996</v>
      </c>
      <c r="G1324" s="9"/>
      <c r="H1324">
        <v>313.58638352685375</v>
      </c>
      <c r="I1324" s="9">
        <f t="shared" si="40"/>
        <v>1660.4486593828885</v>
      </c>
    </row>
    <row r="1325" spans="2:9" ht="12.75">
      <c r="B1325">
        <v>266</v>
      </c>
      <c r="C1325">
        <v>0.24952067512087522</v>
      </c>
      <c r="D1325" s="9"/>
      <c r="E1325">
        <v>0.2706537998165004</v>
      </c>
      <c r="F1325" s="9">
        <f t="shared" si="41"/>
        <v>0.5201744749373756</v>
      </c>
      <c r="G1325" s="9"/>
      <c r="H1325">
        <v>-160.13066215236904</v>
      </c>
      <c r="I1325" s="9">
        <f t="shared" si="40"/>
        <v>1187.469996072247</v>
      </c>
    </row>
    <row r="1326" spans="2:9" ht="12.75">
      <c r="B1326">
        <v>267</v>
      </c>
      <c r="C1326">
        <v>0.32749256539857013</v>
      </c>
      <c r="D1326" s="9"/>
      <c r="E1326">
        <v>0.15579735190840438</v>
      </c>
      <c r="F1326" s="9">
        <f t="shared" si="41"/>
        <v>0.4832899173069745</v>
      </c>
      <c r="G1326" s="9"/>
      <c r="H1326">
        <v>5.668391622748459</v>
      </c>
      <c r="I1326" s="9">
        <f t="shared" si="40"/>
        <v>1336.8949528890487</v>
      </c>
    </row>
    <row r="1327" spans="2:9" ht="12.75">
      <c r="B1327">
        <v>268</v>
      </c>
      <c r="C1327">
        <v>0.4874999682814814</v>
      </c>
      <c r="D1327" s="9"/>
      <c r="E1327">
        <v>0.05701213012798689</v>
      </c>
      <c r="F1327" s="9">
        <f t="shared" si="41"/>
        <v>0.5445120984094682</v>
      </c>
      <c r="G1327" s="9"/>
      <c r="H1327">
        <v>122.02883681311505</v>
      </c>
      <c r="I1327" s="9">
        <f t="shared" si="40"/>
        <v>1419.653843474004</v>
      </c>
    </row>
    <row r="1328" spans="2:9" ht="12.75">
      <c r="B1328">
        <v>269</v>
      </c>
      <c r="C1328">
        <v>0.16529146129498257</v>
      </c>
      <c r="D1328" s="9"/>
      <c r="E1328">
        <v>0.02630713424878195</v>
      </c>
      <c r="F1328" s="9">
        <f t="shared" si="41"/>
        <v>0.19159859554376452</v>
      </c>
      <c r="G1328" s="9"/>
      <c r="H1328">
        <v>-168.5447273302998</v>
      </c>
      <c r="I1328" s="9">
        <f t="shared" si="40"/>
        <v>1196.7440657977538</v>
      </c>
    </row>
    <row r="1329" spans="2:9" ht="12.75">
      <c r="B1329">
        <v>270</v>
      </c>
      <c r="C1329">
        <v>0.48614118319703264</v>
      </c>
      <c r="D1329" s="9"/>
      <c r="E1329">
        <v>0.09661357580625918</v>
      </c>
      <c r="F1329" s="9">
        <f t="shared" si="41"/>
        <v>0.5827547590032918</v>
      </c>
      <c r="G1329" s="9"/>
      <c r="H1329">
        <v>-285.7392928490299</v>
      </c>
      <c r="I1329" s="9">
        <f t="shared" si="40"/>
        <v>1012.1710586795932</v>
      </c>
    </row>
    <row r="1330" spans="2:9" ht="12.75">
      <c r="B1330">
        <v>271</v>
      </c>
      <c r="C1330">
        <v>0.3311046236066613</v>
      </c>
      <c r="D1330" s="9"/>
      <c r="E1330">
        <v>-0.17656475392868742</v>
      </c>
      <c r="F1330" s="9">
        <f t="shared" si="41"/>
        <v>0.1545398696779739</v>
      </c>
      <c r="G1330" s="9"/>
      <c r="H1330">
        <v>316.9512183376355</v>
      </c>
      <c r="I1330" s="9">
        <f t="shared" si="40"/>
        <v>1647.4192473802366</v>
      </c>
    </row>
    <row r="1331" spans="2:9" ht="12.75">
      <c r="B1331">
        <v>272</v>
      </c>
      <c r="C1331">
        <v>0.47494393917615524</v>
      </c>
      <c r="D1331" s="9"/>
      <c r="E1331">
        <v>-0.18189120964962058</v>
      </c>
      <c r="F1331" s="9">
        <f t="shared" si="41"/>
        <v>0.29305272952653466</v>
      </c>
      <c r="G1331" s="9"/>
      <c r="H1331">
        <v>58.09961294289678</v>
      </c>
      <c r="I1331" s="9">
        <f t="shared" si="40"/>
        <v>1358.3613857159041</v>
      </c>
    </row>
    <row r="1332" spans="2:9" ht="12.75">
      <c r="B1332">
        <v>273</v>
      </c>
      <c r="C1332">
        <v>0.4007616859470727</v>
      </c>
      <c r="D1332" s="9"/>
      <c r="E1332">
        <v>0.032245679904008284</v>
      </c>
      <c r="F1332" s="9">
        <f t="shared" si="41"/>
        <v>0.43300736585108096</v>
      </c>
      <c r="G1332" s="9"/>
      <c r="H1332">
        <v>388.9295385306468</v>
      </c>
      <c r="I1332" s="9">
        <f t="shared" si="40"/>
        <v>1704.7695844817615</v>
      </c>
    </row>
    <row r="1333" spans="2:9" ht="12.75">
      <c r="B1333">
        <v>274</v>
      </c>
      <c r="C1333">
        <v>0.6331896508217323</v>
      </c>
      <c r="D1333" s="9"/>
      <c r="E1333">
        <v>-0.14957277016947046</v>
      </c>
      <c r="F1333" s="9">
        <f t="shared" si="41"/>
        <v>0.4836168806522618</v>
      </c>
      <c r="G1333" s="9"/>
      <c r="H1333">
        <v>-275.18651677382877</v>
      </c>
      <c r="I1333" s="9">
        <f t="shared" si="40"/>
        <v>991.8436565536074</v>
      </c>
    </row>
    <row r="1334" spans="2:9" ht="12.75">
      <c r="B1334">
        <v>275</v>
      </c>
      <c r="C1334">
        <v>0.2524942680483218</v>
      </c>
      <c r="D1334" s="9"/>
      <c r="E1334">
        <v>0.06294976628851146</v>
      </c>
      <c r="F1334" s="9">
        <f t="shared" si="41"/>
        <v>0.31544403433683327</v>
      </c>
      <c r="G1334" s="9"/>
      <c r="H1334">
        <v>-497.50760808819905</v>
      </c>
      <c r="I1334" s="9">
        <f t="shared" si="40"/>
        <v>849.4685956216533</v>
      </c>
    </row>
    <row r="1335" spans="2:9" ht="12.75">
      <c r="B1335">
        <v>276</v>
      </c>
      <c r="C1335">
        <v>0.6666867954353801</v>
      </c>
      <c r="D1335" s="9"/>
      <c r="E1335">
        <v>-0.09179279913951177</v>
      </c>
      <c r="F1335" s="9">
        <f t="shared" si="41"/>
        <v>0.5748939962958683</v>
      </c>
      <c r="G1335" s="9"/>
      <c r="H1335">
        <v>163.9689344301587</v>
      </c>
      <c r="I1335" s="9">
        <f t="shared" si="40"/>
        <v>1423.9647073887288</v>
      </c>
    </row>
    <row r="1336" spans="2:9" ht="12.75">
      <c r="B1336">
        <v>277</v>
      </c>
      <c r="C1336">
        <v>0.2621635609702207</v>
      </c>
      <c r="D1336" s="9"/>
      <c r="E1336">
        <v>0.2811520971590653</v>
      </c>
      <c r="F1336" s="9">
        <f t="shared" si="41"/>
        <v>0.543315658129286</v>
      </c>
      <c r="G1336" s="9"/>
      <c r="H1336">
        <v>59.93401828163769</v>
      </c>
      <c r="I1336" s="9">
        <f t="shared" si="40"/>
        <v>1404.8796704778913</v>
      </c>
    </row>
    <row r="1337" spans="2:9" ht="12.75">
      <c r="B1337">
        <v>278</v>
      </c>
      <c r="C1337">
        <v>0.6448375494673382</v>
      </c>
      <c r="D1337" s="9"/>
      <c r="E1337">
        <v>-0.02039155333477538</v>
      </c>
      <c r="F1337" s="9">
        <f t="shared" si="41"/>
        <v>0.6244459961325628</v>
      </c>
      <c r="G1337" s="9"/>
      <c r="H1337">
        <v>86.69609314893023</v>
      </c>
      <c r="I1337" s="9">
        <f t="shared" si="40"/>
        <v>1351.2802077607892</v>
      </c>
    </row>
    <row r="1338" spans="2:9" ht="12.75">
      <c r="B1338">
        <v>279</v>
      </c>
      <c r="C1338">
        <v>0.16883212416898458</v>
      </c>
      <c r="D1338" s="9"/>
      <c r="E1338">
        <v>-0.25808367354329675</v>
      </c>
      <c r="F1338" s="9">
        <f t="shared" si="41"/>
        <v>-0.08925154937431218</v>
      </c>
      <c r="G1338" s="9"/>
      <c r="H1338">
        <v>-194.1769482982636</v>
      </c>
      <c r="I1338" s="9">
        <f t="shared" si="40"/>
        <v>1170.3683056262496</v>
      </c>
    </row>
    <row r="1339" spans="2:9" ht="12.75">
      <c r="B1339">
        <v>280</v>
      </c>
      <c r="C1339">
        <v>0.13421038935659452</v>
      </c>
      <c r="D1339" s="9"/>
      <c r="E1339">
        <v>-0.1926109689520672</v>
      </c>
      <c r="F1339" s="9">
        <f t="shared" si="41"/>
        <v>-0.05840057959547268</v>
      </c>
      <c r="G1339" s="9"/>
      <c r="H1339">
        <v>114.21909675846109</v>
      </c>
      <c r="I1339" s="9">
        <f t="shared" si="40"/>
        <v>1486.0349149935762</v>
      </c>
    </row>
    <row r="1340" spans="2:9" ht="12.75">
      <c r="B1340">
        <v>281</v>
      </c>
      <c r="C1340">
        <v>0.5959785845933947</v>
      </c>
      <c r="D1340" s="9"/>
      <c r="E1340">
        <v>-0.14884517440805212</v>
      </c>
      <c r="F1340" s="9">
        <f t="shared" si="41"/>
        <v>0.4471334101853426</v>
      </c>
      <c r="G1340" s="9"/>
      <c r="H1340">
        <v>-31.620083973393776</v>
      </c>
      <c r="I1340" s="9">
        <f t="shared" si="40"/>
        <v>1243.2244132619933</v>
      </c>
    </row>
    <row r="1341" spans="2:9" ht="12.75">
      <c r="B1341">
        <v>282</v>
      </c>
      <c r="C1341">
        <v>0.18061189954634754</v>
      </c>
      <c r="D1341" s="9"/>
      <c r="E1341">
        <v>-0.31639865483157337</v>
      </c>
      <c r="F1341" s="9">
        <f t="shared" si="41"/>
        <v>-0.13578675528522582</v>
      </c>
      <c r="G1341" s="9"/>
      <c r="H1341">
        <v>208.088295039488</v>
      </c>
      <c r="I1341" s="9">
        <f t="shared" si="40"/>
        <v>1570.159796134755</v>
      </c>
    </row>
    <row r="1342" spans="2:9" ht="12.75">
      <c r="B1342">
        <v>283</v>
      </c>
      <c r="C1342">
        <v>0.5948544491420034</v>
      </c>
      <c r="D1342" s="9"/>
      <c r="E1342">
        <v>0.04694629751611501</v>
      </c>
      <c r="F1342" s="9">
        <f t="shared" si="41"/>
        <v>0.6418007466581184</v>
      </c>
      <c r="G1342" s="9"/>
      <c r="H1342">
        <v>529.1435172694037</v>
      </c>
      <c r="I1342" s="9">
        <f t="shared" si="40"/>
        <v>1804.224082949583</v>
      </c>
    </row>
    <row r="1343" spans="2:9" ht="12.75">
      <c r="B1343">
        <v>284</v>
      </c>
      <c r="C1343">
        <v>-0.033241227660328165</v>
      </c>
      <c r="D1343" s="9"/>
      <c r="E1343">
        <v>-0.12607210919668432</v>
      </c>
      <c r="F1343" s="9">
        <f t="shared" si="41"/>
        <v>-0.1593133368570125</v>
      </c>
      <c r="G1343" s="9"/>
      <c r="H1343">
        <v>123.12011676840484</v>
      </c>
      <c r="I1343" s="9">
        <f t="shared" si="40"/>
        <v>1530.1007745770737</v>
      </c>
    </row>
    <row r="1344" spans="2:9" ht="12.75">
      <c r="B1344">
        <v>285</v>
      </c>
      <c r="C1344">
        <v>0.5418081706610973</v>
      </c>
      <c r="D1344" s="9"/>
      <c r="E1344">
        <v>0.23714801500318572</v>
      </c>
      <c r="F1344" s="9">
        <f t="shared" si="41"/>
        <v>0.778956185664283</v>
      </c>
      <c r="G1344" s="9"/>
      <c r="H1344">
        <v>-332.8661023260793</v>
      </c>
      <c r="I1344" s="9">
        <f t="shared" si="40"/>
        <v>953.3541818350902</v>
      </c>
    </row>
    <row r="1345" spans="2:9" ht="12.75">
      <c r="B1345">
        <v>286</v>
      </c>
      <c r="C1345">
        <v>0.4614433998230379</v>
      </c>
      <c r="D1345" s="9"/>
      <c r="E1345">
        <v>-0.15363048078143038</v>
      </c>
      <c r="F1345" s="9">
        <f t="shared" si="41"/>
        <v>0.3078129190416075</v>
      </c>
      <c r="G1345" s="9"/>
      <c r="H1345">
        <v>-299.99846447026357</v>
      </c>
      <c r="I1345" s="9">
        <f t="shared" si="40"/>
        <v>1003.0984215668984</v>
      </c>
    </row>
    <row r="1346" spans="2:9" ht="12.75">
      <c r="B1346">
        <v>287</v>
      </c>
      <c r="C1346">
        <v>0.45480590748949906</v>
      </c>
      <c r="D1346" s="9"/>
      <c r="E1346">
        <v>0.21402865968411788</v>
      </c>
      <c r="F1346" s="9">
        <f t="shared" si="41"/>
        <v>0.6688345671736169</v>
      </c>
      <c r="G1346" s="9"/>
      <c r="H1346">
        <v>-343.9094598434167</v>
      </c>
      <c r="I1346" s="9">
        <f t="shared" si="40"/>
        <v>960.5812995837885</v>
      </c>
    </row>
    <row r="1347" spans="2:9" ht="12.75">
      <c r="B1347">
        <v>288</v>
      </c>
      <c r="C1347">
        <v>0.5790506144566461</v>
      </c>
      <c r="D1347" s="9"/>
      <c r="E1347">
        <v>0.16215562936849892</v>
      </c>
      <c r="F1347" s="9">
        <f t="shared" si="41"/>
        <v>0.741206243825145</v>
      </c>
      <c r="G1347" s="9"/>
      <c r="H1347">
        <v>231.65994207374752</v>
      </c>
      <c r="I1347" s="9">
        <f t="shared" si="40"/>
        <v>1510.0593130378518</v>
      </c>
    </row>
    <row r="1348" spans="2:9" ht="12.75">
      <c r="B1348">
        <v>289</v>
      </c>
      <c r="C1348">
        <v>0.49071571417327503</v>
      </c>
      <c r="D1348" s="9"/>
      <c r="E1348">
        <v>0.024564087652834132</v>
      </c>
      <c r="F1348" s="9">
        <f t="shared" si="41"/>
        <v>0.5152798018261091</v>
      </c>
      <c r="G1348" s="9"/>
      <c r="H1348">
        <v>-25.04405074432725</v>
      </c>
      <c r="I1348" s="9">
        <f t="shared" si="40"/>
        <v>1271.905649279285</v>
      </c>
    </row>
    <row r="1349" spans="2:9" ht="12.75">
      <c r="B1349">
        <v>290</v>
      </c>
      <c r="C1349">
        <v>0.7471707100793719</v>
      </c>
      <c r="D1349" s="9"/>
      <c r="E1349">
        <v>0.1980833985726349</v>
      </c>
      <c r="F1349" s="9">
        <f t="shared" si="41"/>
        <v>0.9452541086520068</v>
      </c>
      <c r="G1349" s="9"/>
      <c r="H1349">
        <v>117.94428473876906</v>
      </c>
      <c r="I1349" s="9">
        <f t="shared" si="40"/>
        <v>1361.038435622101</v>
      </c>
    </row>
    <row r="1350" spans="2:9" ht="12.75">
      <c r="B1350">
        <v>291</v>
      </c>
      <c r="C1350">
        <v>0.5783798621140885</v>
      </c>
      <c r="D1350" s="9"/>
      <c r="E1350">
        <v>-0.3010445652762428</v>
      </c>
      <c r="F1350" s="9">
        <f t="shared" si="41"/>
        <v>0.27733529683784575</v>
      </c>
      <c r="G1350" s="9"/>
      <c r="H1350">
        <v>-513.6255822435487</v>
      </c>
      <c r="I1350" s="9">
        <f t="shared" si="40"/>
        <v>764.9146467124926</v>
      </c>
    </row>
    <row r="1351" spans="2:9" ht="12.75">
      <c r="B1351">
        <v>292</v>
      </c>
      <c r="C1351">
        <v>0.35529536368441766</v>
      </c>
      <c r="D1351" s="9"/>
      <c r="E1351">
        <v>-0.14625402400270104</v>
      </c>
      <c r="F1351" s="9">
        <f t="shared" si="41"/>
        <v>0.20904133968171662</v>
      </c>
      <c r="G1351" s="9"/>
      <c r="H1351">
        <v>90.36853043653537</v>
      </c>
      <c r="I1351" s="9">
        <f t="shared" si="40"/>
        <v>1415.7565040628076</v>
      </c>
    </row>
    <row r="1352" spans="2:9" ht="12.75">
      <c r="B1352">
        <v>293</v>
      </c>
      <c r="C1352">
        <v>0.4712984570377739</v>
      </c>
      <c r="D1352" s="9"/>
      <c r="E1352">
        <v>-0.12213990885356907</v>
      </c>
      <c r="F1352" s="9">
        <f t="shared" si="41"/>
        <v>0.34915854818420483</v>
      </c>
      <c r="G1352" s="9"/>
      <c r="H1352">
        <v>-71.406304869015</v>
      </c>
      <c r="I1352" s="9">
        <f t="shared" si="40"/>
        <v>1229.6210191530524</v>
      </c>
    </row>
    <row r="1353" spans="2:9" ht="12.75">
      <c r="B1353">
        <v>294</v>
      </c>
      <c r="C1353">
        <v>0.46981347956345415</v>
      </c>
      <c r="D1353" s="9"/>
      <c r="E1353">
        <v>0.17268985175178386</v>
      </c>
      <c r="F1353" s="9">
        <f t="shared" si="41"/>
        <v>0.642503331315238</v>
      </c>
      <c r="G1353" s="9"/>
      <c r="H1353">
        <v>286.42505185416667</v>
      </c>
      <c r="I1353" s="9">
        <f t="shared" si="40"/>
        <v>1587.7642211458412</v>
      </c>
    </row>
    <row r="1354" spans="2:9" ht="12.75">
      <c r="B1354">
        <v>295</v>
      </c>
      <c r="C1354">
        <v>0.17186619849409907</v>
      </c>
      <c r="D1354" s="9"/>
      <c r="E1354">
        <v>0.3620543793658726</v>
      </c>
      <c r="F1354" s="9">
        <f t="shared" si="41"/>
        <v>0.5339205778599716</v>
      </c>
      <c r="G1354" s="9"/>
      <c r="H1354">
        <v>56.83260724254069</v>
      </c>
      <c r="I1354" s="9">
        <f t="shared" si="40"/>
        <v>1420.7407055587798</v>
      </c>
    </row>
    <row r="1355" spans="2:9" ht="12.75">
      <c r="B1355">
        <v>296</v>
      </c>
      <c r="C1355">
        <v>0.7408060661563649</v>
      </c>
      <c r="D1355" s="9"/>
      <c r="E1355">
        <v>0.022561380319530144</v>
      </c>
      <c r="F1355" s="9">
        <f t="shared" si="41"/>
        <v>0.763367446475895</v>
      </c>
      <c r="G1355" s="9"/>
      <c r="H1355">
        <v>67.5248429615749</v>
      </c>
      <c r="I1355" s="9">
        <f t="shared" si="40"/>
        <v>1311.9555690687382</v>
      </c>
    </row>
    <row r="1356" spans="2:9" ht="12.75">
      <c r="B1356">
        <v>297</v>
      </c>
      <c r="C1356">
        <v>0.2753803379763849</v>
      </c>
      <c r="D1356" s="9"/>
      <c r="E1356">
        <v>-0.2783845047815703</v>
      </c>
      <c r="F1356" s="9">
        <f t="shared" si="41"/>
        <v>-0.003004166805185393</v>
      </c>
      <c r="G1356" s="9"/>
      <c r="H1356">
        <v>-205.02941424638266</v>
      </c>
      <c r="I1356" s="9">
        <f t="shared" si="40"/>
        <v>1137.1407147785765</v>
      </c>
    </row>
    <row r="1357" spans="2:9" ht="12.75">
      <c r="B1357">
        <v>298</v>
      </c>
      <c r="C1357">
        <v>0.5585460564051754</v>
      </c>
      <c r="D1357" s="9"/>
      <c r="E1357">
        <v>0.16754938769736327</v>
      </c>
      <c r="F1357" s="9">
        <f t="shared" si="41"/>
        <v>0.7260954441025387</v>
      </c>
      <c r="G1357" s="9"/>
      <c r="H1357">
        <v>43.365685087337624</v>
      </c>
      <c r="I1357" s="9">
        <f t="shared" si="40"/>
        <v>1326.0710132422507</v>
      </c>
    </row>
    <row r="1358" spans="2:9" ht="12.75">
      <c r="B1358">
        <v>299</v>
      </c>
      <c r="C1358">
        <v>0.19135121298488228</v>
      </c>
      <c r="D1358" s="9"/>
      <c r="E1358">
        <v>0.09614950613467954</v>
      </c>
      <c r="F1358" s="9">
        <f t="shared" si="41"/>
        <v>0.2875007191195618</v>
      </c>
      <c r="G1358" s="9"/>
      <c r="H1358">
        <v>-147.51533399248729</v>
      </c>
      <c r="I1358" s="9">
        <f t="shared" si="40"/>
        <v>1212.3009112806874</v>
      </c>
    </row>
    <row r="1359" spans="2:9" ht="12.75">
      <c r="B1359">
        <v>300</v>
      </c>
      <c r="C1359">
        <v>0.37775920069718266</v>
      </c>
      <c r="D1359" s="9"/>
      <c r="E1359">
        <v>-0.07447442840202712</v>
      </c>
      <c r="F1359" s="9">
        <f t="shared" si="41"/>
        <v>0.30328477229515555</v>
      </c>
      <c r="G1359" s="9"/>
      <c r="H1359">
        <v>551.2632014870178</v>
      </c>
      <c r="I1359" s="9">
        <f t="shared" si="40"/>
        <v>1871.9337693406094</v>
      </c>
    </row>
    <row r="1360" spans="2:9" ht="12.75">
      <c r="B1360">
        <v>301</v>
      </c>
      <c r="C1360">
        <v>0.2739456100843381</v>
      </c>
      <c r="D1360" s="9"/>
      <c r="E1360">
        <v>0.025658891900093295</v>
      </c>
      <c r="F1360" s="9">
        <f t="shared" si="41"/>
        <v>0.2996045019844314</v>
      </c>
      <c r="G1360" s="9"/>
      <c r="H1360">
        <v>156.0128112032544</v>
      </c>
      <c r="I1360" s="9">
        <f t="shared" si="40"/>
        <v>1498.4842330855433</v>
      </c>
    </row>
    <row r="1361" spans="2:9" ht="12.75">
      <c r="B1361">
        <v>302</v>
      </c>
      <c r="C1361">
        <v>0.44507294993847607</v>
      </c>
      <c r="D1361" s="9"/>
      <c r="E1361">
        <v>-0.11940437616431154</v>
      </c>
      <c r="F1361" s="9">
        <f t="shared" si="41"/>
        <v>0.3256685737741645</v>
      </c>
      <c r="G1361" s="9"/>
      <c r="H1361">
        <v>-12.038367458444554</v>
      </c>
      <c r="I1361" s="9">
        <f t="shared" si="40"/>
        <v>1294.4963130544754</v>
      </c>
    </row>
    <row r="1362" spans="2:9" ht="12.75">
      <c r="B1362">
        <v>303</v>
      </c>
      <c r="C1362">
        <v>0.33134086485544684</v>
      </c>
      <c r="D1362" s="9"/>
      <c r="E1362">
        <v>0.22045924197300337</v>
      </c>
      <c r="F1362" s="9">
        <f t="shared" si="41"/>
        <v>0.5518001068284502</v>
      </c>
      <c r="G1362" s="9"/>
      <c r="H1362">
        <v>-247.70604341028957</v>
      </c>
      <c r="I1362" s="9">
        <f t="shared" si="40"/>
        <v>1082.7123749700665</v>
      </c>
    </row>
    <row r="1363" spans="2:9" ht="12.75">
      <c r="B1363">
        <v>304</v>
      </c>
      <c r="C1363">
        <v>0.26109626893769017</v>
      </c>
      <c r="D1363" s="9"/>
      <c r="E1363">
        <v>-0.1631137820368167</v>
      </c>
      <c r="F1363" s="9">
        <f t="shared" si="41"/>
        <v>0.09798248690087347</v>
      </c>
      <c r="G1363" s="9"/>
      <c r="H1363">
        <v>-35.26021146171843</v>
      </c>
      <c r="I1363" s="9">
        <f t="shared" si="40"/>
        <v>1309.9095720613666</v>
      </c>
    </row>
    <row r="1364" spans="2:9" ht="12.75">
      <c r="B1364">
        <v>305</v>
      </c>
      <c r="C1364">
        <v>0.2165737748018</v>
      </c>
      <c r="D1364" s="9"/>
      <c r="E1364">
        <v>-0.2057236088148784</v>
      </c>
      <c r="F1364" s="9">
        <f t="shared" si="41"/>
        <v>0.010850165986921623</v>
      </c>
      <c r="G1364" s="9"/>
      <c r="H1364">
        <v>-91.58014790955349</v>
      </c>
      <c r="I1364" s="9">
        <f t="shared" si="40"/>
        <v>1262.9393593820685</v>
      </c>
    </row>
    <row r="1365" spans="2:9" ht="12.75">
      <c r="B1365">
        <v>306</v>
      </c>
      <c r="C1365">
        <v>0.2963264557055663</v>
      </c>
      <c r="D1365" s="9"/>
      <c r="E1365">
        <v>0.4266621544957161</v>
      </c>
      <c r="F1365" s="9">
        <f t="shared" si="41"/>
        <v>0.7229886102012824</v>
      </c>
      <c r="G1365" s="9"/>
      <c r="H1365">
        <v>-61.566652220790274</v>
      </c>
      <c r="I1365" s="9">
        <f t="shared" si="40"/>
        <v>1276.2047920810408</v>
      </c>
    </row>
    <row r="1366" spans="2:9" ht="12.75">
      <c r="B1366">
        <v>307</v>
      </c>
      <c r="C1366">
        <v>0.39498889570124446</v>
      </c>
      <c r="D1366" s="9"/>
      <c r="E1366">
        <v>-0.13570092960435431</v>
      </c>
      <c r="F1366" s="9">
        <f t="shared" si="41"/>
        <v>0.25928796609689014</v>
      </c>
      <c r="G1366" s="9"/>
      <c r="H1366">
        <v>160.13066215236904</v>
      </c>
      <c r="I1366" s="9">
        <f t="shared" si="40"/>
        <v>1477.1829940551077</v>
      </c>
    </row>
    <row r="1367" spans="2:9" ht="12.75">
      <c r="B1367">
        <v>308</v>
      </c>
      <c r="C1367">
        <v>0.6146395968843716</v>
      </c>
      <c r="D1367" s="9"/>
      <c r="E1367">
        <v>-0.047386947699123994</v>
      </c>
      <c r="F1367" s="9">
        <f t="shared" si="41"/>
        <v>0.5672526491852476</v>
      </c>
      <c r="G1367" s="9"/>
      <c r="H1367">
        <v>21.839116470800946</v>
      </c>
      <c r="I1367" s="9">
        <f t="shared" si="40"/>
        <v>1292.7648011250828</v>
      </c>
    </row>
    <row r="1368" spans="2:9" ht="12.75">
      <c r="B1368">
        <v>309</v>
      </c>
      <c r="C1368">
        <v>0.6657727532600983</v>
      </c>
      <c r="D1368" s="9"/>
      <c r="E1368">
        <v>0.2272718120366335</v>
      </c>
      <c r="F1368" s="9">
        <f t="shared" si="41"/>
        <v>0.8930445652967318</v>
      </c>
      <c r="G1368" s="9"/>
      <c r="H1368">
        <v>105.4239078257524</v>
      </c>
      <c r="I1368" s="9">
        <f t="shared" si="40"/>
        <v>1365.6116296411317</v>
      </c>
    </row>
    <row r="1369" spans="2:9" ht="12.75">
      <c r="B1369">
        <v>310</v>
      </c>
      <c r="C1369">
        <v>0.4661759555037133</v>
      </c>
      <c r="D1369" s="9"/>
      <c r="E1369">
        <v>0.14386569091584533</v>
      </c>
      <c r="F1369" s="9">
        <f t="shared" si="41"/>
        <v>0.6100416464195586</v>
      </c>
      <c r="G1369" s="9"/>
      <c r="H1369">
        <v>-463.73002078325953</v>
      </c>
      <c r="I1369" s="9">
        <f t="shared" si="40"/>
        <v>838.3730285609606</v>
      </c>
    </row>
    <row r="1370" spans="2:9" ht="12.75">
      <c r="B1370">
        <v>311</v>
      </c>
      <c r="C1370">
        <v>0.6745366442063823</v>
      </c>
      <c r="D1370" s="9"/>
      <c r="E1370">
        <v>-0.04762296157423407</v>
      </c>
      <c r="F1370" s="9">
        <f t="shared" si="41"/>
        <v>0.6269136826321482</v>
      </c>
      <c r="G1370" s="9"/>
      <c r="H1370">
        <v>123.55728813417954</v>
      </c>
      <c r="I1370" s="9">
        <f t="shared" si="40"/>
        <v>1381.9045928508392</v>
      </c>
    </row>
    <row r="1371" spans="2:9" ht="12.75">
      <c r="B1371">
        <v>312</v>
      </c>
      <c r="C1371">
        <v>0.2575467384903459</v>
      </c>
      <c r="D1371" s="9"/>
      <c r="E1371">
        <v>-0.014018269212101586</v>
      </c>
      <c r="F1371" s="9">
        <f t="shared" si="41"/>
        <v>0.2435284692782443</v>
      </c>
      <c r="G1371" s="9"/>
      <c r="H1371">
        <v>1.275577687920304</v>
      </c>
      <c r="I1371" s="9">
        <f t="shared" si="40"/>
        <v>1347.1907626049476</v>
      </c>
    </row>
    <row r="1372" spans="2:9" ht="12.75">
      <c r="B1372">
        <v>313</v>
      </c>
      <c r="C1372">
        <v>0.5268706296791787</v>
      </c>
      <c r="D1372" s="9"/>
      <c r="E1372">
        <v>0.35902485251426697</v>
      </c>
      <c r="F1372" s="9">
        <f t="shared" si="41"/>
        <v>0.8858954821934457</v>
      </c>
      <c r="G1372" s="9"/>
      <c r="H1372">
        <v>297.3596110678045</v>
      </c>
      <c r="I1372" s="9">
        <f t="shared" si="40"/>
        <v>1586.716778835177</v>
      </c>
    </row>
    <row r="1373" spans="2:9" ht="12.75">
      <c r="B1373">
        <v>314</v>
      </c>
      <c r="C1373">
        <v>0.14873320075450464</v>
      </c>
      <c r="D1373" s="9"/>
      <c r="E1373">
        <v>0.28363956516841426</v>
      </c>
      <c r="F1373" s="9">
        <f t="shared" si="41"/>
        <v>0.4323727659229189</v>
      </c>
      <c r="G1373" s="9"/>
      <c r="H1373">
        <v>-274.734179583902</v>
      </c>
      <c r="I1373" s="9">
        <f t="shared" si="40"/>
        <v>1094.031848257652</v>
      </c>
    </row>
    <row r="1374" spans="2:9" ht="12.75">
      <c r="B1374">
        <v>315</v>
      </c>
      <c r="C1374">
        <v>0.3666590452357195</v>
      </c>
      <c r="D1374" s="9"/>
      <c r="E1374">
        <v>0.12721261555270758</v>
      </c>
      <c r="F1374" s="9">
        <f t="shared" si="41"/>
        <v>0.4938716607884271</v>
      </c>
      <c r="G1374" s="9"/>
      <c r="H1374">
        <v>273.6936721703387</v>
      </c>
      <c r="I1374" s="9">
        <f t="shared" si="40"/>
        <v>1596.6952726708375</v>
      </c>
    </row>
    <row r="1375" spans="2:9" ht="12.75">
      <c r="B1375">
        <v>316</v>
      </c>
      <c r="C1375">
        <v>0.3645158209709916</v>
      </c>
      <c r="D1375" s="9"/>
      <c r="E1375">
        <v>0.1348930709355045</v>
      </c>
      <c r="F1375" s="9">
        <f t="shared" si="41"/>
        <v>0.4994088919064961</v>
      </c>
      <c r="G1375" s="9"/>
      <c r="H1375">
        <v>-121.78618362668203</v>
      </c>
      <c r="I1375" s="9">
        <f t="shared" si="40"/>
        <v>1201.6654939694097</v>
      </c>
    </row>
    <row r="1376" spans="2:9" ht="12.75">
      <c r="B1376">
        <v>317</v>
      </c>
      <c r="C1376">
        <v>0.2914547473355196</v>
      </c>
      <c r="D1376" s="9"/>
      <c r="E1376">
        <v>-0.13979342838865705</v>
      </c>
      <c r="F1376" s="9">
        <f t="shared" si="41"/>
        <v>0.15166131894686258</v>
      </c>
      <c r="G1376" s="9"/>
      <c r="H1376">
        <v>232.82177608052734</v>
      </c>
      <c r="I1376" s="9">
        <f t="shared" si="40"/>
        <v>1571.6162791400682</v>
      </c>
    </row>
    <row r="1377" spans="2:9" ht="12.75">
      <c r="B1377">
        <v>318</v>
      </c>
      <c r="C1377">
        <v>0.5535706656391266</v>
      </c>
      <c r="D1377" s="9"/>
      <c r="E1377">
        <v>0.3371960701770149</v>
      </c>
      <c r="F1377" s="9">
        <f t="shared" si="41"/>
        <v>0.8907667358161415</v>
      </c>
      <c r="G1377" s="9"/>
      <c r="H1377">
        <v>199.96205082861707</v>
      </c>
      <c r="I1377" s="9">
        <f t="shared" si="40"/>
        <v>1483.7122110444004</v>
      </c>
    </row>
    <row r="1378" spans="2:9" ht="12.75">
      <c r="B1378">
        <v>319</v>
      </c>
      <c r="C1378">
        <v>0.41705460140830836</v>
      </c>
      <c r="D1378" s="9"/>
      <c r="E1378">
        <v>-0.03941318027500529</v>
      </c>
      <c r="F1378" s="9">
        <f t="shared" si="41"/>
        <v>0.37764142113330307</v>
      </c>
      <c r="G1378" s="9"/>
      <c r="H1378">
        <v>73.07685336854775</v>
      </c>
      <c r="I1378" s="9">
        <f t="shared" si="40"/>
        <v>1385.495387072803</v>
      </c>
    </row>
    <row r="1379" spans="2:9" ht="12.75">
      <c r="B1379">
        <v>320</v>
      </c>
      <c r="C1379">
        <v>0.48887830750201827</v>
      </c>
      <c r="D1379" s="9"/>
      <c r="E1379">
        <v>-0.16774492905824445</v>
      </c>
      <c r="F1379" s="9">
        <f t="shared" si="41"/>
        <v>0.3211333784437738</v>
      </c>
      <c r="G1379" s="9"/>
      <c r="H1379">
        <v>-218.93977191211889</v>
      </c>
      <c r="I1379" s="9">
        <f t="shared" si="40"/>
        <v>1078.3957835124572</v>
      </c>
    </row>
    <row r="1380" spans="2:9" ht="12.75">
      <c r="B1380">
        <v>321</v>
      </c>
      <c r="C1380">
        <v>0.4466466031462187</v>
      </c>
      <c r="D1380" s="9"/>
      <c r="E1380">
        <v>0.2004458110604901</v>
      </c>
      <c r="F1380" s="9">
        <f t="shared" si="41"/>
        <v>0.6470924142067087</v>
      </c>
      <c r="G1380" s="9"/>
      <c r="H1380">
        <v>-234.07922071783105</v>
      </c>
      <c r="I1380" s="9">
        <f aca="true" t="shared" si="42" ref="I1380:I1443">b-s*C1380+H1380</f>
        <v>1072.124992621463</v>
      </c>
    </row>
    <row r="1381" spans="2:9" ht="12.75">
      <c r="B1381">
        <v>322</v>
      </c>
      <c r="C1381">
        <v>0.6221215550485066</v>
      </c>
      <c r="D1381" s="9"/>
      <c r="E1381">
        <v>0.2686419975361787</v>
      </c>
      <c r="F1381" s="9">
        <f aca="true" t="shared" si="43" ref="F1381:F1444">C1381+E1381</f>
        <v>0.8907635525846853</v>
      </c>
      <c r="G1381" s="9"/>
      <c r="H1381">
        <v>-304.38995963777415</v>
      </c>
      <c r="I1381" s="9">
        <f t="shared" si="42"/>
        <v>964.9645138020394</v>
      </c>
    </row>
    <row r="1382" spans="2:9" ht="12.75">
      <c r="B1382">
        <v>323</v>
      </c>
      <c r="C1382">
        <v>0.20057712723966686</v>
      </c>
      <c r="D1382" s="9"/>
      <c r="E1382">
        <v>-0.02314641278644558</v>
      </c>
      <c r="F1382" s="9">
        <f t="shared" si="43"/>
        <v>0.17743071445322128</v>
      </c>
      <c r="G1382" s="9"/>
      <c r="H1382">
        <v>181.15708826371701</v>
      </c>
      <c r="I1382" s="9">
        <f t="shared" si="42"/>
        <v>1539.035891543387</v>
      </c>
    </row>
    <row r="1383" spans="2:9" ht="12.75">
      <c r="B1383">
        <v>324</v>
      </c>
      <c r="C1383">
        <v>0.34668881532154044</v>
      </c>
      <c r="D1383" s="9"/>
      <c r="E1383">
        <v>0.26053021429106593</v>
      </c>
      <c r="F1383" s="9">
        <f t="shared" si="43"/>
        <v>0.6072190296126063</v>
      </c>
      <c r="G1383" s="9"/>
      <c r="H1383">
        <v>-444.6751518116798</v>
      </c>
      <c r="I1383" s="9">
        <f t="shared" si="42"/>
        <v>882.5201969707966</v>
      </c>
    </row>
    <row r="1384" spans="2:9" ht="12.75">
      <c r="B1384">
        <v>325</v>
      </c>
      <c r="C1384">
        <v>0.18636900100857018</v>
      </c>
      <c r="D1384" s="9"/>
      <c r="E1384">
        <v>0.1911562321765814</v>
      </c>
      <c r="F1384" s="9">
        <f t="shared" si="43"/>
        <v>0.3775252331851516</v>
      </c>
      <c r="G1384" s="9"/>
      <c r="H1384">
        <v>-33.54020918777678</v>
      </c>
      <c r="I1384" s="9">
        <f t="shared" si="42"/>
        <v>1327.3223006004234</v>
      </c>
    </row>
    <row r="1385" spans="2:9" ht="12.75">
      <c r="B1385">
        <v>326</v>
      </c>
      <c r="C1385">
        <v>0.6636381691950373</v>
      </c>
      <c r="D1385" s="9"/>
      <c r="E1385">
        <v>-0.18983155314344913</v>
      </c>
      <c r="F1385" s="9">
        <f t="shared" si="43"/>
        <v>0.47380661605158814</v>
      </c>
      <c r="G1385" s="9"/>
      <c r="H1385">
        <v>160.02746860976913</v>
      </c>
      <c r="I1385" s="9">
        <f t="shared" si="42"/>
        <v>1420.6634530788112</v>
      </c>
    </row>
    <row r="1386" spans="2:9" ht="12.75">
      <c r="B1386">
        <v>327</v>
      </c>
      <c r="C1386">
        <v>0.6639601303194649</v>
      </c>
      <c r="D1386" s="9"/>
      <c r="E1386">
        <v>-0.030665660233353265</v>
      </c>
      <c r="F1386" s="9">
        <f t="shared" si="43"/>
        <v>0.6332944700861116</v>
      </c>
      <c r="G1386" s="9"/>
      <c r="H1386">
        <v>-23.129859982873313</v>
      </c>
      <c r="I1386" s="9">
        <f t="shared" si="42"/>
        <v>1237.438512650039</v>
      </c>
    </row>
    <row r="1387" spans="2:9" ht="12.75">
      <c r="B1387">
        <v>328</v>
      </c>
      <c r="C1387">
        <v>0.06444577926769851</v>
      </c>
      <c r="D1387" s="9"/>
      <c r="E1387">
        <v>-0.10313033271813765</v>
      </c>
      <c r="F1387" s="9">
        <f t="shared" si="43"/>
        <v>-0.03868455345043914</v>
      </c>
      <c r="G1387" s="9"/>
      <c r="H1387">
        <v>131.03272067382932</v>
      </c>
      <c r="I1387" s="9">
        <f t="shared" si="42"/>
        <v>1517.4991070276126</v>
      </c>
    </row>
    <row r="1388" spans="2:9" ht="12.75">
      <c r="B1388">
        <v>329</v>
      </c>
      <c r="C1388">
        <v>0.4091242623561993</v>
      </c>
      <c r="D1388" s="9"/>
      <c r="E1388">
        <v>0.04726098268292844</v>
      </c>
      <c r="F1388" s="9">
        <f t="shared" si="43"/>
        <v>0.45638524503912775</v>
      </c>
      <c r="G1388" s="9"/>
      <c r="H1388">
        <v>438.10505303554237</v>
      </c>
      <c r="I1388" s="9">
        <f t="shared" si="42"/>
        <v>1752.1889579407405</v>
      </c>
    </row>
    <row r="1389" spans="2:9" ht="12.75">
      <c r="B1389">
        <v>330</v>
      </c>
      <c r="C1389">
        <v>0.8374471541773527</v>
      </c>
      <c r="D1389" s="9"/>
      <c r="E1389">
        <v>0.2844790287781507</v>
      </c>
      <c r="F1389" s="9">
        <f t="shared" si="43"/>
        <v>1.1219261829555034</v>
      </c>
      <c r="G1389" s="9"/>
      <c r="H1389">
        <v>-504.1106760472758</v>
      </c>
      <c r="I1389" s="9">
        <f t="shared" si="42"/>
        <v>720.0254215754801</v>
      </c>
    </row>
    <row r="1390" spans="2:9" ht="12.75">
      <c r="B1390">
        <v>331</v>
      </c>
      <c r="C1390">
        <v>0.05344453135505317</v>
      </c>
      <c r="D1390" s="9"/>
      <c r="E1390">
        <v>-0.10883468348765746</v>
      </c>
      <c r="F1390" s="9">
        <f t="shared" si="43"/>
        <v>-0.05539015213260429</v>
      </c>
      <c r="G1390" s="9"/>
      <c r="H1390">
        <v>682.0559065090492</v>
      </c>
      <c r="I1390" s="9">
        <f t="shared" si="42"/>
        <v>2070.8325549244882</v>
      </c>
    </row>
    <row r="1391" spans="2:9" ht="12.75">
      <c r="B1391">
        <v>332</v>
      </c>
      <c r="C1391">
        <v>0.461943621909013</v>
      </c>
      <c r="D1391" s="9"/>
      <c r="E1391">
        <v>0.12359964784991462</v>
      </c>
      <c r="F1391" s="9">
        <f t="shared" si="43"/>
        <v>0.5855432697589276</v>
      </c>
      <c r="G1391" s="9"/>
      <c r="H1391">
        <v>-504.21090236341115</v>
      </c>
      <c r="I1391" s="9">
        <f t="shared" si="42"/>
        <v>798.7809370356961</v>
      </c>
    </row>
    <row r="1392" spans="2:9" ht="12.75">
      <c r="B1392">
        <v>333</v>
      </c>
      <c r="C1392">
        <v>0.21102904035244135</v>
      </c>
      <c r="D1392" s="9"/>
      <c r="E1392">
        <v>-0.05526158020074945</v>
      </c>
      <c r="F1392" s="9">
        <f t="shared" si="43"/>
        <v>0.1557674601516919</v>
      </c>
      <c r="G1392" s="9"/>
      <c r="H1392">
        <v>53.39886683941586</v>
      </c>
      <c r="I1392" s="9">
        <f t="shared" si="42"/>
        <v>1409.0827683654031</v>
      </c>
    </row>
    <row r="1393" spans="2:9" ht="12.75">
      <c r="B1393">
        <v>334</v>
      </c>
      <c r="C1393">
        <v>0.3279009285196662</v>
      </c>
      <c r="D1393" s="9"/>
      <c r="E1393">
        <v>-0.2471133484505117</v>
      </c>
      <c r="F1393" s="9">
        <f t="shared" si="43"/>
        <v>0.08078758006915449</v>
      </c>
      <c r="G1393" s="9"/>
      <c r="H1393">
        <v>-163.55286334146513</v>
      </c>
      <c r="I1393" s="9">
        <f t="shared" si="42"/>
        <v>1167.587941669405</v>
      </c>
    </row>
    <row r="1394" spans="2:9" ht="12.75">
      <c r="B1394">
        <v>335</v>
      </c>
      <c r="C1394">
        <v>0.21846415953943504</v>
      </c>
      <c r="D1394" s="9"/>
      <c r="E1394">
        <v>0.004138883014093153</v>
      </c>
      <c r="F1394" s="9">
        <f t="shared" si="43"/>
        <v>0.2226030425535282</v>
      </c>
      <c r="G1394" s="9"/>
      <c r="H1394">
        <v>105.35302408243297</v>
      </c>
      <c r="I1394" s="9">
        <f t="shared" si="42"/>
        <v>1459.4755505791516</v>
      </c>
    </row>
    <row r="1395" spans="2:9" ht="12.75">
      <c r="B1395">
        <v>336</v>
      </c>
      <c r="C1395">
        <v>0.23820110406260936</v>
      </c>
      <c r="D1395" s="9"/>
      <c r="E1395">
        <v>-0.1415567112417193</v>
      </c>
      <c r="F1395" s="9">
        <f t="shared" si="43"/>
        <v>0.09664439282089005</v>
      </c>
      <c r="G1395" s="9"/>
      <c r="H1395">
        <v>-136.13865803563385</v>
      </c>
      <c r="I1395" s="9">
        <f t="shared" si="42"/>
        <v>1213.8391101112181</v>
      </c>
    </row>
    <row r="1396" spans="2:9" ht="12.75">
      <c r="B1396">
        <v>337</v>
      </c>
      <c r="C1396">
        <v>0.26649275575065984</v>
      </c>
      <c r="D1396" s="9"/>
      <c r="E1396">
        <v>0.5314868758432567</v>
      </c>
      <c r="F1396" s="9">
        <f t="shared" si="43"/>
        <v>0.7979796315939165</v>
      </c>
      <c r="G1396" s="9"/>
      <c r="H1396">
        <v>320.07339996198425</v>
      </c>
      <c r="I1396" s="9">
        <f t="shared" si="42"/>
        <v>1664.1099212543456</v>
      </c>
    </row>
    <row r="1397" spans="2:9" ht="12.75">
      <c r="B1397">
        <v>338</v>
      </c>
      <c r="C1397">
        <v>0.2283358150324784</v>
      </c>
      <c r="D1397" s="9"/>
      <c r="E1397">
        <v>-0.2120591489074286</v>
      </c>
      <c r="F1397" s="9">
        <f t="shared" si="43"/>
        <v>0.0162766661250498</v>
      </c>
      <c r="G1397" s="9"/>
      <c r="H1397">
        <v>45.385706926026614</v>
      </c>
      <c r="I1397" s="9">
        <f t="shared" si="42"/>
        <v>1397.435185769206</v>
      </c>
    </row>
    <row r="1398" spans="2:9" ht="12.75">
      <c r="B1398">
        <v>339</v>
      </c>
      <c r="C1398">
        <v>0.36786298884719143</v>
      </c>
      <c r="D1398" s="9"/>
      <c r="E1398">
        <v>-0.21767209545942023</v>
      </c>
      <c r="F1398" s="9">
        <f t="shared" si="43"/>
        <v>0.1501908933877712</v>
      </c>
      <c r="G1398" s="9"/>
      <c r="H1398">
        <v>203.77790406200802</v>
      </c>
      <c r="I1398" s="9">
        <f t="shared" si="42"/>
        <v>1526.5266764040978</v>
      </c>
    </row>
    <row r="1399" spans="2:9" ht="12.75">
      <c r="B1399">
        <v>340</v>
      </c>
      <c r="C1399">
        <v>0.2419391272868961</v>
      </c>
      <c r="D1399" s="9"/>
      <c r="E1399">
        <v>-0.12800023796444293</v>
      </c>
      <c r="F1399" s="9">
        <f t="shared" si="43"/>
        <v>0.11393888932245316</v>
      </c>
      <c r="G1399" s="9"/>
      <c r="H1399">
        <v>435.8262231107801</v>
      </c>
      <c r="I1399" s="9">
        <f t="shared" si="42"/>
        <v>1785.019006380532</v>
      </c>
    </row>
    <row r="1400" spans="2:9" ht="12.75">
      <c r="B1400">
        <v>341</v>
      </c>
      <c r="C1400">
        <v>0.6146150405274238</v>
      </c>
      <c r="D1400" s="9"/>
      <c r="E1400">
        <v>0.18020864445134066</v>
      </c>
      <c r="F1400" s="9">
        <f t="shared" si="43"/>
        <v>0.7948236849787644</v>
      </c>
      <c r="G1400" s="9"/>
      <c r="H1400">
        <v>177.6913677531411</v>
      </c>
      <c r="I1400" s="9">
        <f t="shared" si="42"/>
        <v>1448.622209242382</v>
      </c>
    </row>
    <row r="1401" spans="2:9" ht="12.75">
      <c r="B1401">
        <v>342</v>
      </c>
      <c r="C1401">
        <v>0.024156982968561336</v>
      </c>
      <c r="D1401" s="9"/>
      <c r="E1401">
        <v>-0.1889693521661684</v>
      </c>
      <c r="F1401" s="9">
        <f t="shared" si="43"/>
        <v>-0.16481236919760706</v>
      </c>
      <c r="G1401" s="9"/>
      <c r="H1401">
        <v>-525.0935828371439</v>
      </c>
      <c r="I1401" s="9">
        <f t="shared" si="42"/>
        <v>869.8334507394582</v>
      </c>
    </row>
    <row r="1402" spans="2:9" ht="12.75">
      <c r="B1402">
        <v>343</v>
      </c>
      <c r="C1402">
        <v>-0.0725168468616903</v>
      </c>
      <c r="D1402" s="9"/>
      <c r="E1402">
        <v>-0.19733533918042667</v>
      </c>
      <c r="F1402" s="9">
        <f t="shared" si="43"/>
        <v>-0.26985218604211697</v>
      </c>
      <c r="G1402" s="9"/>
      <c r="H1402">
        <v>50.46856585977366</v>
      </c>
      <c r="I1402" s="9">
        <f t="shared" si="42"/>
        <v>1465.6971037007286</v>
      </c>
    </row>
    <row r="1403" spans="2:9" ht="12.75">
      <c r="B1403">
        <v>344</v>
      </c>
      <c r="C1403">
        <v>0.09897201713640241</v>
      </c>
      <c r="D1403" s="9"/>
      <c r="E1403">
        <v>-0.20608740669558756</v>
      </c>
      <c r="F1403" s="9">
        <f t="shared" si="43"/>
        <v>-0.10711538955918515</v>
      </c>
      <c r="G1403" s="9"/>
      <c r="H1403">
        <v>15.148020793276373</v>
      </c>
      <c r="I1403" s="9">
        <f t="shared" si="42"/>
        <v>1394.3638971946318</v>
      </c>
    </row>
    <row r="1404" spans="2:9" ht="12.75">
      <c r="B1404">
        <v>345</v>
      </c>
      <c r="C1404">
        <v>0.4096911049290793</v>
      </c>
      <c r="D1404" s="9"/>
      <c r="E1404">
        <v>-0.04463754521566443</v>
      </c>
      <c r="F1404" s="9">
        <f t="shared" si="43"/>
        <v>0.36505355971341485</v>
      </c>
      <c r="G1404" s="9"/>
      <c r="H1404">
        <v>243.13585527124815</v>
      </c>
      <c r="I1404" s="9">
        <f t="shared" si="42"/>
        <v>1557.1007232361414</v>
      </c>
    </row>
    <row r="1405" spans="2:9" ht="12.75">
      <c r="B1405">
        <v>346</v>
      </c>
      <c r="C1405">
        <v>0.33418462741421534</v>
      </c>
      <c r="D1405" s="9"/>
      <c r="E1405">
        <v>-0.22045924197300337</v>
      </c>
      <c r="F1405" s="9">
        <f t="shared" si="43"/>
        <v>0.11372538544121197</v>
      </c>
      <c r="G1405" s="9"/>
      <c r="H1405">
        <v>136.0150235996116</v>
      </c>
      <c r="I1405" s="9">
        <f t="shared" si="42"/>
        <v>1465.8362518426263</v>
      </c>
    </row>
    <row r="1406" spans="2:9" ht="12.75">
      <c r="B1406">
        <v>347</v>
      </c>
      <c r="C1406">
        <v>0.3617277649627067</v>
      </c>
      <c r="D1406" s="9"/>
      <c r="E1406">
        <v>-0.06161690180306323</v>
      </c>
      <c r="F1406" s="9">
        <f t="shared" si="43"/>
        <v>0.30011086315964347</v>
      </c>
      <c r="G1406" s="9"/>
      <c r="H1406">
        <v>-515.4454811417963</v>
      </c>
      <c r="I1406" s="9">
        <f t="shared" si="42"/>
        <v>808.5916882160352</v>
      </c>
    </row>
    <row r="1407" spans="2:9" ht="12.75">
      <c r="B1407">
        <v>348</v>
      </c>
      <c r="C1407">
        <v>0.6453855200251564</v>
      </c>
      <c r="D1407" s="9"/>
      <c r="E1407">
        <v>-0.23203438104246743</v>
      </c>
      <c r="F1407" s="9">
        <f t="shared" si="43"/>
        <v>0.41335113898268894</v>
      </c>
      <c r="G1407" s="9"/>
      <c r="H1407">
        <v>-655.4801075253636</v>
      </c>
      <c r="I1407" s="9">
        <f t="shared" si="42"/>
        <v>608.9889332693535</v>
      </c>
    </row>
    <row r="1408" spans="2:9" ht="12.75">
      <c r="B1408">
        <v>349</v>
      </c>
      <c r="C1408">
        <v>0.44371643859078175</v>
      </c>
      <c r="D1408" s="9"/>
      <c r="E1408">
        <v>0.1753933247528039</v>
      </c>
      <c r="F1408" s="9">
        <f t="shared" si="43"/>
        <v>0.6191097633435856</v>
      </c>
      <c r="G1408" s="9"/>
      <c r="H1408">
        <v>-151.62065665208502</v>
      </c>
      <c r="I1408" s="9">
        <f t="shared" si="42"/>
        <v>1155.1988912438508</v>
      </c>
    </row>
    <row r="1409" spans="2:9" ht="12.75">
      <c r="B1409">
        <v>350</v>
      </c>
      <c r="C1409">
        <v>0.4085419583733892</v>
      </c>
      <c r="D1409" s="9"/>
      <c r="E1409">
        <v>-0.021222149371169508</v>
      </c>
      <c r="F1409" s="9">
        <f t="shared" si="43"/>
        <v>0.3873198090022197</v>
      </c>
      <c r="G1409" s="9"/>
      <c r="H1409">
        <v>-192.0448312375811</v>
      </c>
      <c r="I1409" s="9">
        <f t="shared" si="42"/>
        <v>1122.1613575040071</v>
      </c>
    </row>
    <row r="1410" spans="2:9" ht="12.75">
      <c r="B1410">
        <v>351</v>
      </c>
      <c r="C1410">
        <v>0.27781369105097836</v>
      </c>
      <c r="D1410" s="9"/>
      <c r="E1410">
        <v>-0.002027263690251857</v>
      </c>
      <c r="F1410" s="9">
        <f t="shared" si="43"/>
        <v>0.2757864273607265</v>
      </c>
      <c r="G1410" s="9"/>
      <c r="H1410">
        <v>-411.45935938402545</v>
      </c>
      <c r="I1410" s="9">
        <f t="shared" si="42"/>
        <v>930.199765495269</v>
      </c>
    </row>
    <row r="1411" spans="2:9" ht="12.75">
      <c r="B1411">
        <v>352</v>
      </c>
      <c r="C1411">
        <v>0.4175902937876526</v>
      </c>
      <c r="D1411" s="9"/>
      <c r="E1411">
        <v>0.057921170082408935</v>
      </c>
      <c r="F1411" s="9">
        <f t="shared" si="43"/>
        <v>0.47551146387006155</v>
      </c>
      <c r="G1411" s="9"/>
      <c r="H1411">
        <v>93.9150254453125</v>
      </c>
      <c r="I1411" s="9">
        <f t="shared" si="42"/>
        <v>1406.2210637499054</v>
      </c>
    </row>
    <row r="1412" spans="2:9" ht="12.75">
      <c r="B1412">
        <v>353</v>
      </c>
      <c r="C1412">
        <v>0.0014650901593267762</v>
      </c>
      <c r="D1412" s="9"/>
      <c r="E1412">
        <v>0.012377768143778667</v>
      </c>
      <c r="F1412" s="9">
        <f t="shared" si="43"/>
        <v>0.013842858303105443</v>
      </c>
      <c r="G1412" s="9"/>
      <c r="H1412">
        <v>-248.8579866621876</v>
      </c>
      <c r="I1412" s="9">
        <f t="shared" si="42"/>
        <v>1150.8343444043537</v>
      </c>
    </row>
    <row r="1413" spans="2:9" ht="12.75">
      <c r="B1413">
        <v>354</v>
      </c>
      <c r="C1413">
        <v>0.3286658135638572</v>
      </c>
      <c r="D1413" s="9"/>
      <c r="E1413">
        <v>0.05650258572131861</v>
      </c>
      <c r="F1413" s="9">
        <f t="shared" si="43"/>
        <v>0.3851683992851758</v>
      </c>
      <c r="G1413" s="9"/>
      <c r="H1413">
        <v>5.491017418535193</v>
      </c>
      <c r="I1413" s="9">
        <f t="shared" si="42"/>
        <v>1336.4711965701251</v>
      </c>
    </row>
    <row r="1414" spans="2:9" ht="12.75">
      <c r="B1414">
        <v>355</v>
      </c>
      <c r="C1414">
        <v>0.018006979795172795</v>
      </c>
      <c r="D1414" s="9"/>
      <c r="E1414">
        <v>0.028623617254197598</v>
      </c>
      <c r="F1414" s="9">
        <f t="shared" si="43"/>
        <v>0.04663059704937039</v>
      </c>
      <c r="G1414" s="9"/>
      <c r="H1414">
        <v>-554.9557499762159</v>
      </c>
      <c r="I1414" s="9">
        <f t="shared" si="42"/>
        <v>841.2627842667978</v>
      </c>
    </row>
    <row r="1415" spans="2:9" ht="12.75">
      <c r="B1415">
        <v>356</v>
      </c>
      <c r="C1415">
        <v>0.6375888766942079</v>
      </c>
      <c r="D1415" s="9"/>
      <c r="E1415">
        <v>0.06062282409402542</v>
      </c>
      <c r="F1415" s="9">
        <f t="shared" si="43"/>
        <v>0.6982117007882334</v>
      </c>
      <c r="G1415" s="9"/>
      <c r="H1415">
        <v>-429.8799012758536</v>
      </c>
      <c r="I1415" s="9">
        <f t="shared" si="42"/>
        <v>836.2264346183626</v>
      </c>
    </row>
    <row r="1416" spans="2:9" ht="12.75">
      <c r="B1416">
        <v>357</v>
      </c>
      <c r="C1416">
        <v>0.5238299615174764</v>
      </c>
      <c r="D1416" s="9"/>
      <c r="E1416">
        <v>0.0988720785244368</v>
      </c>
      <c r="F1416" s="9">
        <f t="shared" si="43"/>
        <v>0.6227020400419132</v>
      </c>
      <c r="G1416" s="9"/>
      <c r="H1416">
        <v>171.0197238935507</v>
      </c>
      <c r="I1416" s="9">
        <f t="shared" si="42"/>
        <v>1461.0154319748806</v>
      </c>
    </row>
    <row r="1417" spans="2:9" ht="12.75">
      <c r="B1417">
        <v>358</v>
      </c>
      <c r="C1417">
        <v>0.21370431901770642</v>
      </c>
      <c r="D1417" s="9"/>
      <c r="E1417">
        <v>-0.08057713785092346</v>
      </c>
      <c r="F1417" s="9">
        <f t="shared" si="43"/>
        <v>0.13312718116678296</v>
      </c>
      <c r="G1417" s="9"/>
      <c r="H1417">
        <v>-264.2123945406638</v>
      </c>
      <c r="I1417" s="9">
        <f t="shared" si="42"/>
        <v>1090.9096984656178</v>
      </c>
    </row>
    <row r="1418" spans="2:9" ht="12.75">
      <c r="B1418">
        <v>359</v>
      </c>
      <c r="C1418">
        <v>0.32881860867375506</v>
      </c>
      <c r="D1418" s="9"/>
      <c r="E1418">
        <v>-0.0626444034423912</v>
      </c>
      <c r="F1418" s="9">
        <f t="shared" si="43"/>
        <v>0.26617420523136387</v>
      </c>
      <c r="G1418" s="9"/>
      <c r="H1418">
        <v>245.38105662941234</v>
      </c>
      <c r="I1418" s="9">
        <f t="shared" si="42"/>
        <v>1576.3291488079237</v>
      </c>
    </row>
    <row r="1419" spans="2:9" ht="12.75">
      <c r="B1419">
        <v>360</v>
      </c>
      <c r="C1419">
        <v>0.3951121322333347</v>
      </c>
      <c r="D1419" s="9"/>
      <c r="E1419">
        <v>-0.4315534170018509</v>
      </c>
      <c r="F1419" s="9">
        <f t="shared" si="43"/>
        <v>-0.03644128476851621</v>
      </c>
      <c r="G1419" s="9"/>
      <c r="H1419">
        <v>149.31083569535986</v>
      </c>
      <c r="I1419" s="9">
        <f t="shared" si="42"/>
        <v>1466.3372879263595</v>
      </c>
    </row>
    <row r="1420" spans="2:9" ht="12.75">
      <c r="B1420">
        <v>361</v>
      </c>
      <c r="C1420">
        <v>0.68834004529519</v>
      </c>
      <c r="D1420" s="9"/>
      <c r="E1420">
        <v>-0.16486956155858934</v>
      </c>
      <c r="F1420" s="9">
        <f t="shared" si="43"/>
        <v>0.5234704837366007</v>
      </c>
      <c r="G1420" s="9"/>
      <c r="H1420">
        <v>-723.7289537442848</v>
      </c>
      <c r="I1420" s="9">
        <f t="shared" si="42"/>
        <v>531.7196367437252</v>
      </c>
    </row>
    <row r="1421" spans="2:9" ht="12.75">
      <c r="B1421">
        <v>362</v>
      </c>
      <c r="C1421">
        <v>0.24521285346592775</v>
      </c>
      <c r="D1421" s="9"/>
      <c r="E1421">
        <v>0.21367668523453176</v>
      </c>
      <c r="F1421" s="9">
        <f t="shared" si="43"/>
        <v>0.4588895387004595</v>
      </c>
      <c r="G1421" s="9"/>
      <c r="H1421">
        <v>244.17768145212904</v>
      </c>
      <c r="I1421" s="9">
        <f t="shared" si="42"/>
        <v>1592.6829822242842</v>
      </c>
    </row>
    <row r="1422" spans="2:9" ht="12.75">
      <c r="B1422">
        <v>363</v>
      </c>
      <c r="C1422">
        <v>0.33899130691308527</v>
      </c>
      <c r="D1422" s="9"/>
      <c r="E1422">
        <v>-0.2213319021393545</v>
      </c>
      <c r="F1422" s="9">
        <f t="shared" si="43"/>
        <v>0.11765940477373077</v>
      </c>
      <c r="G1422" s="9"/>
      <c r="H1422">
        <v>87.9729896041681</v>
      </c>
      <c r="I1422" s="9">
        <f t="shared" si="42"/>
        <v>1416.7848151524202</v>
      </c>
    </row>
    <row r="1423" spans="2:9" ht="12.75">
      <c r="B1423">
        <v>364</v>
      </c>
      <c r="C1423">
        <v>0.41102374204085207</v>
      </c>
      <c r="D1423" s="9"/>
      <c r="E1423">
        <v>-0.043994759835186414</v>
      </c>
      <c r="F1423" s="9">
        <f t="shared" si="43"/>
        <v>0.36702898220566565</v>
      </c>
      <c r="G1423" s="9"/>
      <c r="H1423">
        <v>490.13306124834344</v>
      </c>
      <c r="I1423" s="9">
        <f t="shared" si="42"/>
        <v>1803.8180754197645</v>
      </c>
    </row>
    <row r="1424" spans="2:9" ht="12.75">
      <c r="B1424">
        <v>365</v>
      </c>
      <c r="C1424">
        <v>0.08734321787953375</v>
      </c>
      <c r="D1424" s="9"/>
      <c r="E1424">
        <v>-0.09792233868211042</v>
      </c>
      <c r="F1424" s="9">
        <f t="shared" si="43"/>
        <v>-0.01057912080257667</v>
      </c>
      <c r="G1424" s="9"/>
      <c r="H1424">
        <v>353.92879453866044</v>
      </c>
      <c r="I1424" s="9">
        <f t="shared" si="42"/>
        <v>1735.5867187839583</v>
      </c>
    </row>
    <row r="1425" spans="2:9" ht="12.75">
      <c r="B1425">
        <v>366</v>
      </c>
      <c r="C1425">
        <v>0.46880416781816164</v>
      </c>
      <c r="D1425" s="9"/>
      <c r="E1425">
        <v>0.11434076441219077</v>
      </c>
      <c r="F1425" s="9">
        <f t="shared" si="43"/>
        <v>0.5831449322303524</v>
      </c>
      <c r="G1425" s="9"/>
      <c r="H1425">
        <v>256.1830797276343</v>
      </c>
      <c r="I1425" s="9">
        <f t="shared" si="42"/>
        <v>1557.7342044858203</v>
      </c>
    </row>
    <row r="1426" spans="2:9" ht="12.75">
      <c r="B1426">
        <v>367</v>
      </c>
      <c r="C1426">
        <v>0.18129947754088788</v>
      </c>
      <c r="D1426" s="9"/>
      <c r="E1426">
        <v>0.15076921044965275</v>
      </c>
      <c r="F1426" s="9">
        <f t="shared" si="43"/>
        <v>0.3320686879905406</v>
      </c>
      <c r="G1426" s="9"/>
      <c r="H1426">
        <v>175.18208323963336</v>
      </c>
      <c r="I1426" s="9">
        <f t="shared" si="42"/>
        <v>1537.1091929560469</v>
      </c>
    </row>
    <row r="1427" spans="2:9" ht="12.75">
      <c r="B1427">
        <v>368</v>
      </c>
      <c r="C1427">
        <v>0.6281537786580156</v>
      </c>
      <c r="D1427" s="9"/>
      <c r="E1427">
        <v>0.030959654395701364</v>
      </c>
      <c r="F1427" s="9">
        <f t="shared" si="43"/>
        <v>0.659113433053717</v>
      </c>
      <c r="G1427" s="9"/>
      <c r="H1427">
        <v>296.98442176595563</v>
      </c>
      <c r="I1427" s="9">
        <f t="shared" si="42"/>
        <v>1565.0721282477723</v>
      </c>
    </row>
    <row r="1428" spans="2:9" ht="12.75">
      <c r="B1428">
        <v>369</v>
      </c>
      <c r="C1428">
        <v>0.6738158696552272</v>
      </c>
      <c r="D1428" s="9"/>
      <c r="E1428">
        <v>-0.0018742412066785619</v>
      </c>
      <c r="F1428" s="9">
        <f t="shared" si="43"/>
        <v>0.6719416284485487</v>
      </c>
      <c r="G1428" s="9"/>
      <c r="H1428">
        <v>99.49703780876007</v>
      </c>
      <c r="I1428" s="9">
        <f t="shared" si="42"/>
        <v>1357.9957051811623</v>
      </c>
    </row>
    <row r="1429" spans="2:9" ht="12.75">
      <c r="B1429">
        <v>370</v>
      </c>
      <c r="C1429">
        <v>0.16632100929738952</v>
      </c>
      <c r="D1429" s="9"/>
      <c r="E1429">
        <v>0.14206807463779114</v>
      </c>
      <c r="F1429" s="9">
        <f t="shared" si="43"/>
        <v>0.30838908393518066</v>
      </c>
      <c r="G1429" s="9"/>
      <c r="H1429">
        <v>-390.9017550540739</v>
      </c>
      <c r="I1429" s="9">
        <f t="shared" si="42"/>
        <v>974.1708329934743</v>
      </c>
    </row>
    <row r="1430" spans="2:9" ht="12.75">
      <c r="B1430">
        <v>371</v>
      </c>
      <c r="C1430">
        <v>0.5037567313283215</v>
      </c>
      <c r="D1430" s="9"/>
      <c r="E1430">
        <v>-0.05639094524667598</v>
      </c>
      <c r="F1430" s="9">
        <f t="shared" si="43"/>
        <v>0.44736578608164557</v>
      </c>
      <c r="G1430" s="9"/>
      <c r="H1430">
        <v>-751.2542651966214</v>
      </c>
      <c r="I1430" s="9">
        <f t="shared" si="42"/>
        <v>542.956821224431</v>
      </c>
    </row>
    <row r="1431" spans="2:9" ht="12.75">
      <c r="B1431">
        <v>372</v>
      </c>
      <c r="C1431">
        <v>0.3352569216676056</v>
      </c>
      <c r="D1431" s="9"/>
      <c r="E1431">
        <v>0.20437801140360534</v>
      </c>
      <c r="F1431" s="9">
        <f t="shared" si="43"/>
        <v>0.5396349330712109</v>
      </c>
      <c r="G1431" s="9"/>
      <c r="H1431">
        <v>180.8874003472738</v>
      </c>
      <c r="I1431" s="9">
        <f t="shared" si="42"/>
        <v>1510.4834467970766</v>
      </c>
    </row>
    <row r="1432" spans="2:9" ht="12.75">
      <c r="B1432">
        <v>373</v>
      </c>
      <c r="C1432">
        <v>0.19585184751660561</v>
      </c>
      <c r="D1432" s="9"/>
      <c r="E1432">
        <v>-0.23036318452795967</v>
      </c>
      <c r="F1432" s="9">
        <f t="shared" si="43"/>
        <v>-0.03451133701135406</v>
      </c>
      <c r="G1432" s="9"/>
      <c r="H1432">
        <v>127.25972737825941</v>
      </c>
      <c r="I1432" s="9">
        <f t="shared" si="42"/>
        <v>1486.1308393997722</v>
      </c>
    </row>
    <row r="1433" spans="2:9" ht="12.75">
      <c r="B1433">
        <v>374</v>
      </c>
      <c r="C1433">
        <v>0.22729171511484308</v>
      </c>
      <c r="D1433" s="9"/>
      <c r="E1433">
        <v>0.18122136680176482</v>
      </c>
      <c r="F1433" s="9">
        <f t="shared" si="43"/>
        <v>0.4085130819166079</v>
      </c>
      <c r="G1433" s="9"/>
      <c r="H1433">
        <v>-121.44726042606635</v>
      </c>
      <c r="I1433" s="9">
        <f t="shared" si="42"/>
        <v>1230.8214793998166</v>
      </c>
    </row>
    <row r="1434" spans="2:9" ht="12.75">
      <c r="B1434">
        <v>375</v>
      </c>
      <c r="C1434">
        <v>0.5132059265323914</v>
      </c>
      <c r="D1434" s="9"/>
      <c r="E1434">
        <v>-0.15629530025762506</v>
      </c>
      <c r="F1434" s="9">
        <f t="shared" si="43"/>
        <v>0.35691062627476633</v>
      </c>
      <c r="G1434" s="9"/>
      <c r="H1434">
        <v>334.0266175655415</v>
      </c>
      <c r="I1434" s="9">
        <f t="shared" si="42"/>
        <v>1626.2533729937393</v>
      </c>
    </row>
    <row r="1435" spans="2:9" ht="12.75">
      <c r="B1435">
        <v>376</v>
      </c>
      <c r="C1435">
        <v>0.1813931554951705</v>
      </c>
      <c r="D1435" s="9"/>
      <c r="E1435">
        <v>0.26017323762062006</v>
      </c>
      <c r="F1435" s="9">
        <f t="shared" si="43"/>
        <v>0.44156639311579055</v>
      </c>
      <c r="G1435" s="9"/>
      <c r="H1435">
        <v>-217.879482988792</v>
      </c>
      <c r="I1435" s="9">
        <f t="shared" si="42"/>
        <v>1144.0279543572221</v>
      </c>
    </row>
    <row r="1436" spans="2:9" ht="12.75">
      <c r="B1436">
        <v>377</v>
      </c>
      <c r="C1436">
        <v>0.6569320100115146</v>
      </c>
      <c r="D1436" s="9"/>
      <c r="E1436">
        <v>0.12252712622284889</v>
      </c>
      <c r="F1436" s="9">
        <f t="shared" si="43"/>
        <v>0.7794591362343635</v>
      </c>
      <c r="G1436" s="9"/>
      <c r="H1436">
        <v>-636.4054570440203</v>
      </c>
      <c r="I1436" s="9">
        <f t="shared" si="42"/>
        <v>625.6388208535616</v>
      </c>
    </row>
    <row r="1437" spans="2:9" ht="12.75">
      <c r="B1437">
        <v>378</v>
      </c>
      <c r="C1437">
        <v>0.6498588697158265</v>
      </c>
      <c r="D1437" s="9"/>
      <c r="E1437">
        <v>-0.012960299500264227</v>
      </c>
      <c r="F1437" s="9">
        <f t="shared" si="43"/>
        <v>0.6368985702155623</v>
      </c>
      <c r="G1437" s="9"/>
      <c r="H1437">
        <v>-49.31991952616954</v>
      </c>
      <c r="I1437" s="9">
        <f t="shared" si="42"/>
        <v>1214.2097178335068</v>
      </c>
    </row>
    <row r="1438" spans="2:9" ht="12.75">
      <c r="B1438">
        <v>379</v>
      </c>
      <c r="C1438">
        <v>0.8000887498073279</v>
      </c>
      <c r="D1438" s="9"/>
      <c r="E1438">
        <v>-0.03314494279038627</v>
      </c>
      <c r="F1438" s="9">
        <f t="shared" si="43"/>
        <v>0.7669438070169416</v>
      </c>
      <c r="G1438" s="9"/>
      <c r="H1438">
        <v>-59.50344075245084</v>
      </c>
      <c r="I1438" s="9">
        <f t="shared" si="42"/>
        <v>1172.4779217880102</v>
      </c>
    </row>
    <row r="1439" spans="2:9" ht="12.75">
      <c r="B1439">
        <v>380</v>
      </c>
      <c r="C1439">
        <v>0.1926404217246454</v>
      </c>
      <c r="D1439" s="9"/>
      <c r="E1439">
        <v>0.23662369130761363</v>
      </c>
      <c r="F1439" s="9">
        <f t="shared" si="43"/>
        <v>0.42926411303225903</v>
      </c>
      <c r="G1439" s="9"/>
      <c r="H1439">
        <v>-19.103663362329826</v>
      </c>
      <c r="I1439" s="9">
        <f t="shared" si="42"/>
        <v>1340.4418480754946</v>
      </c>
    </row>
    <row r="1440" spans="2:9" ht="12.75">
      <c r="B1440">
        <v>381</v>
      </c>
      <c r="C1440">
        <v>0.5925125002849381</v>
      </c>
      <c r="D1440" s="9"/>
      <c r="E1440">
        <v>-0.08272218110505491</v>
      </c>
      <c r="F1440" s="9">
        <f t="shared" si="43"/>
        <v>0.5097903191798832</v>
      </c>
      <c r="G1440" s="9"/>
      <c r="H1440">
        <v>39.48817948185024</v>
      </c>
      <c r="I1440" s="9">
        <f t="shared" si="42"/>
        <v>1315.0605544220132</v>
      </c>
    </row>
    <row r="1441" spans="2:9" ht="12.75">
      <c r="B1441">
        <v>382</v>
      </c>
      <c r="C1441">
        <v>0.35452115631953346</v>
      </c>
      <c r="D1441" s="9"/>
      <c r="E1441">
        <v>0.11470137906144373</v>
      </c>
      <c r="F1441" s="9">
        <f t="shared" si="43"/>
        <v>0.4692225353809772</v>
      </c>
      <c r="G1441" s="9"/>
      <c r="H1441">
        <v>-227.23086203768617</v>
      </c>
      <c r="I1441" s="9">
        <f t="shared" si="42"/>
        <v>1098.3196951352118</v>
      </c>
    </row>
    <row r="1442" spans="2:9" ht="12.75">
      <c r="B1442">
        <v>383</v>
      </c>
      <c r="C1442">
        <v>0.28321859068993943</v>
      </c>
      <c r="D1442" s="9"/>
      <c r="E1442">
        <v>-0.06317486622720025</v>
      </c>
      <c r="F1442" s="9">
        <f t="shared" si="43"/>
        <v>0.22004372446273918</v>
      </c>
      <c r="G1442" s="9"/>
      <c r="H1442">
        <v>-375.70559925370617</v>
      </c>
      <c r="I1442" s="9">
        <f t="shared" si="42"/>
        <v>964.8184967014065</v>
      </c>
    </row>
    <row r="1443" spans="2:9" ht="12.75">
      <c r="B1443">
        <v>384</v>
      </c>
      <c r="C1443">
        <v>0.30605532053043133</v>
      </c>
      <c r="D1443" s="9"/>
      <c r="E1443">
        <v>-0.054737256505177356</v>
      </c>
      <c r="F1443" s="9">
        <f t="shared" si="43"/>
        <v>0.251318064025254</v>
      </c>
      <c r="G1443" s="9"/>
      <c r="H1443">
        <v>81.5130078990478</v>
      </c>
      <c r="I1443" s="9">
        <f t="shared" si="42"/>
        <v>1417.2413905876572</v>
      </c>
    </row>
    <row r="1444" spans="2:9" ht="12.75">
      <c r="B1444">
        <v>385</v>
      </c>
      <c r="C1444">
        <v>0.4375789409695426</v>
      </c>
      <c r="D1444" s="9"/>
      <c r="E1444">
        <v>0.14289639693743084</v>
      </c>
      <c r="F1444" s="9">
        <f t="shared" si="43"/>
        <v>0.5804753379069734</v>
      </c>
      <c r="G1444" s="9"/>
      <c r="H1444">
        <v>265.62677248875843</v>
      </c>
      <c r="I1444" s="9">
        <f aca="true" t="shared" si="44" ref="I1444:I1507">b-s*C1444+H1444</f>
        <v>1573.7351948851544</v>
      </c>
    </row>
    <row r="1445" spans="2:9" ht="12.75">
      <c r="B1445">
        <v>386</v>
      </c>
      <c r="C1445">
        <v>0.19987772581400348</v>
      </c>
      <c r="D1445" s="9"/>
      <c r="E1445">
        <v>0.10241456038784236</v>
      </c>
      <c r="F1445" s="9">
        <f aca="true" t="shared" si="45" ref="F1445:F1508">C1445+E1445</f>
        <v>0.30229228620184584</v>
      </c>
      <c r="G1445" s="9"/>
      <c r="H1445">
        <v>240.52865228441078</v>
      </c>
      <c r="I1445" s="9">
        <f t="shared" si="44"/>
        <v>1598.55432986347</v>
      </c>
    </row>
    <row r="1446" spans="2:9" ht="12.75">
      <c r="B1446">
        <v>387</v>
      </c>
      <c r="C1446">
        <v>0.39714621713384984</v>
      </c>
      <c r="D1446" s="9"/>
      <c r="E1446">
        <v>-0.07035760063445196</v>
      </c>
      <c r="F1446" s="9">
        <f t="shared" si="45"/>
        <v>0.3267886164993979</v>
      </c>
      <c r="G1446" s="9"/>
      <c r="H1446">
        <v>951.2004908174276</v>
      </c>
      <c r="I1446" s="9">
        <f t="shared" si="44"/>
        <v>2267.7997852193193</v>
      </c>
    </row>
    <row r="1447" spans="2:9" ht="12.75">
      <c r="B1447">
        <v>388</v>
      </c>
      <c r="C1447">
        <v>0.16842739902669562</v>
      </c>
      <c r="D1447" s="9"/>
      <c r="E1447">
        <v>0.08576512300351169</v>
      </c>
      <c r="F1447" s="9">
        <f t="shared" si="45"/>
        <v>0.2541925220302073</v>
      </c>
      <c r="G1447" s="9"/>
      <c r="H1447">
        <v>114.84254400784266</v>
      </c>
      <c r="I1447" s="9">
        <f t="shared" si="44"/>
        <v>1479.4727902122365</v>
      </c>
    </row>
    <row r="1448" spans="2:9" ht="12.75">
      <c r="B1448">
        <v>389</v>
      </c>
      <c r="C1448">
        <v>0.7158731784019619</v>
      </c>
      <c r="D1448" s="9"/>
      <c r="E1448">
        <v>-0.14394504432857502</v>
      </c>
      <c r="F1448" s="9">
        <f t="shared" si="45"/>
        <v>0.5719281340733868</v>
      </c>
      <c r="G1448" s="9"/>
      <c r="H1448">
        <v>-57.14911139875767</v>
      </c>
      <c r="I1448" s="9">
        <f t="shared" si="44"/>
        <v>1192.5175211368303</v>
      </c>
    </row>
    <row r="1449" spans="2:9" ht="12.75">
      <c r="B1449">
        <v>390</v>
      </c>
      <c r="C1449">
        <v>0.6188846634048968</v>
      </c>
      <c r="D1449" s="9"/>
      <c r="E1449">
        <v>-0.046050445234868675</v>
      </c>
      <c r="F1449" s="9">
        <f t="shared" si="45"/>
        <v>0.5728342181700281</v>
      </c>
      <c r="G1449" s="9"/>
      <c r="H1449">
        <v>314.62359402212314</v>
      </c>
      <c r="I1449" s="9">
        <f t="shared" si="44"/>
        <v>1584.6578147070948</v>
      </c>
    </row>
    <row r="1450" spans="2:9" ht="12.75">
      <c r="B1450">
        <v>391</v>
      </c>
      <c r="C1450">
        <v>0.31730622473871334</v>
      </c>
      <c r="D1450" s="9"/>
      <c r="E1450">
        <v>0.1479988895880524</v>
      </c>
      <c r="F1450" s="9">
        <f t="shared" si="45"/>
        <v>0.46530511432676575</v>
      </c>
      <c r="G1450" s="9"/>
      <c r="H1450">
        <v>-775.3085810691118</v>
      </c>
      <c r="I1450" s="9">
        <f t="shared" si="44"/>
        <v>558.0571117357583</v>
      </c>
    </row>
    <row r="1451" spans="2:9" ht="12.75">
      <c r="B1451">
        <v>392</v>
      </c>
      <c r="C1451">
        <v>0.5640243977413046</v>
      </c>
      <c r="D1451" s="9"/>
      <c r="E1451">
        <v>0.34526146919233724</v>
      </c>
      <c r="F1451" s="9">
        <f t="shared" si="45"/>
        <v>0.9092858669336419</v>
      </c>
      <c r="G1451" s="9"/>
      <c r="H1451">
        <v>94.80387461735518</v>
      </c>
      <c r="I1451" s="9">
        <f t="shared" si="44"/>
        <v>1376.3587510916811</v>
      </c>
    </row>
    <row r="1452" spans="2:9" ht="12.75">
      <c r="B1452">
        <v>393</v>
      </c>
      <c r="C1452">
        <v>0.06846028888132422</v>
      </c>
      <c r="D1452" s="9"/>
      <c r="E1452">
        <v>-0.08275560503534507</v>
      </c>
      <c r="F1452" s="9">
        <f t="shared" si="45"/>
        <v>-0.014295316154020854</v>
      </c>
      <c r="G1452" s="9"/>
      <c r="H1452">
        <v>242.0340251774178</v>
      </c>
      <c r="I1452" s="9">
        <f t="shared" si="44"/>
        <v>1627.6573645123397</v>
      </c>
    </row>
    <row r="1453" spans="2:9" ht="12.75">
      <c r="B1453">
        <v>394</v>
      </c>
      <c r="C1453">
        <v>0.1717006704583764</v>
      </c>
      <c r="D1453" s="9"/>
      <c r="E1453">
        <v>0.04241292117512785</v>
      </c>
      <c r="F1453" s="9">
        <f t="shared" si="45"/>
        <v>0.21411359163350424</v>
      </c>
      <c r="G1453" s="9"/>
      <c r="H1453">
        <v>-457.3880687530618</v>
      </c>
      <c r="I1453" s="9">
        <f t="shared" si="44"/>
        <v>906.5547904506791</v>
      </c>
    </row>
    <row r="1454" spans="2:9" ht="12.75">
      <c r="B1454">
        <v>395</v>
      </c>
      <c r="C1454">
        <v>0.2000455275864806</v>
      </c>
      <c r="D1454" s="9"/>
      <c r="E1454">
        <v>0.007843027560738847</v>
      </c>
      <c r="F1454" s="9">
        <f t="shared" si="45"/>
        <v>0.20788855514721943</v>
      </c>
      <c r="G1454" s="9"/>
      <c r="H1454">
        <v>222.25779048312688</v>
      </c>
      <c r="I1454" s="9">
        <f t="shared" si="44"/>
        <v>1580.248229689966</v>
      </c>
    </row>
    <row r="1455" spans="2:9" ht="12.75">
      <c r="B1455">
        <v>396</v>
      </c>
      <c r="C1455">
        <v>0.18454319039476103</v>
      </c>
      <c r="D1455" s="9"/>
      <c r="E1455">
        <v>0.1195871845993679</v>
      </c>
      <c r="F1455" s="9">
        <f t="shared" si="45"/>
        <v>0.3041303749941289</v>
      </c>
      <c r="G1455" s="9"/>
      <c r="H1455">
        <v>-243.95612854277715</v>
      </c>
      <c r="I1455" s="9">
        <f t="shared" si="44"/>
        <v>1117.289801474323</v>
      </c>
    </row>
    <row r="1456" spans="2:9" ht="12.75">
      <c r="B1456">
        <v>397</v>
      </c>
      <c r="C1456">
        <v>0.22484381012502125</v>
      </c>
      <c r="D1456" s="9"/>
      <c r="E1456">
        <v>0.042898136598523706</v>
      </c>
      <c r="F1456" s="9">
        <f t="shared" si="45"/>
        <v>0.26774194672354495</v>
      </c>
      <c r="G1456" s="9"/>
      <c r="H1456">
        <v>-46.37412303054589</v>
      </c>
      <c r="I1456" s="9">
        <f t="shared" si="44"/>
        <v>1306.4086768431996</v>
      </c>
    </row>
    <row r="1457" spans="2:9" ht="12.75">
      <c r="B1457">
        <v>398</v>
      </c>
      <c r="C1457">
        <v>0.7096213118219747</v>
      </c>
      <c r="D1457" s="9"/>
      <c r="E1457">
        <v>0.01843932295741979</v>
      </c>
      <c r="F1457" s="9">
        <f t="shared" si="45"/>
        <v>0.7280606347793945</v>
      </c>
      <c r="G1457" s="9"/>
      <c r="H1457">
        <v>493.3086529490538</v>
      </c>
      <c r="I1457" s="9">
        <f t="shared" si="44"/>
        <v>1744.288177466439</v>
      </c>
    </row>
    <row r="1458" spans="2:9" ht="12.75">
      <c r="B1458">
        <v>399</v>
      </c>
      <c r="C1458">
        <v>0.5831137820368166</v>
      </c>
      <c r="D1458" s="9"/>
      <c r="E1458">
        <v>0.05084007170808036</v>
      </c>
      <c r="F1458" s="9">
        <f t="shared" si="45"/>
        <v>0.633953853744897</v>
      </c>
      <c r="G1458" s="9"/>
      <c r="H1458">
        <v>-651.8192094517872</v>
      </c>
      <c r="I1458" s="9">
        <f t="shared" si="44"/>
        <v>625.7268963204813</v>
      </c>
    </row>
    <row r="1459" spans="2:9" ht="12.75">
      <c r="B1459">
        <v>400</v>
      </c>
      <c r="C1459">
        <v>0.5340888343797996</v>
      </c>
      <c r="D1459" s="9"/>
      <c r="E1459">
        <v>0.05741071618103888</v>
      </c>
      <c r="F1459" s="9">
        <f t="shared" si="45"/>
        <v>0.5914995505608385</v>
      </c>
      <c r="G1459" s="9"/>
      <c r="H1459">
        <v>77.39021157249226</v>
      </c>
      <c r="I1459" s="9">
        <f t="shared" si="44"/>
        <v>1365.2315563527343</v>
      </c>
    </row>
    <row r="1460" spans="2:9" ht="12.75">
      <c r="B1460">
        <v>401</v>
      </c>
      <c r="C1460">
        <v>0.7501811375422403</v>
      </c>
      <c r="D1460" s="9"/>
      <c r="E1460">
        <v>0.04213143256492913</v>
      </c>
      <c r="F1460" s="9">
        <f t="shared" si="45"/>
        <v>0.7923125701071694</v>
      </c>
      <c r="G1460" s="9"/>
      <c r="H1460">
        <v>-222.1984459538362</v>
      </c>
      <c r="I1460" s="9">
        <f t="shared" si="44"/>
        <v>1020.2635151622933</v>
      </c>
    </row>
    <row r="1461" spans="2:9" ht="12.75">
      <c r="B1461">
        <v>402</v>
      </c>
      <c r="C1461">
        <v>-0.00032843339256943826</v>
      </c>
      <c r="D1461" s="9"/>
      <c r="E1461">
        <v>-0.11007887223968282</v>
      </c>
      <c r="F1461" s="9">
        <f t="shared" si="45"/>
        <v>-0.11040730563225226</v>
      </c>
      <c r="G1461" s="9"/>
      <c r="H1461">
        <v>96.98280791781144</v>
      </c>
      <c r="I1461" s="9">
        <f t="shared" si="44"/>
        <v>1497.051778930251</v>
      </c>
    </row>
    <row r="1462" spans="2:9" ht="12.75">
      <c r="B1462">
        <v>403</v>
      </c>
      <c r="C1462">
        <v>0.4955903784011025</v>
      </c>
      <c r="D1462" s="9"/>
      <c r="E1462">
        <v>0.23417669581249356</v>
      </c>
      <c r="F1462" s="9">
        <f t="shared" si="45"/>
        <v>0.729767074213596</v>
      </c>
      <c r="G1462" s="9"/>
      <c r="H1462">
        <v>236.17474198545096</v>
      </c>
      <c r="I1462" s="9">
        <f t="shared" si="44"/>
        <v>1532.1007625212194</v>
      </c>
    </row>
    <row r="1463" spans="2:9" ht="12.75">
      <c r="B1463">
        <v>404</v>
      </c>
      <c r="C1463">
        <v>0.3306989889696706</v>
      </c>
      <c r="D1463" s="9"/>
      <c r="E1463">
        <v>0.15328123481594957</v>
      </c>
      <c r="F1463" s="9">
        <f t="shared" si="45"/>
        <v>0.48398022378562017</v>
      </c>
      <c r="G1463" s="9"/>
      <c r="H1463">
        <v>-306.5923010581173</v>
      </c>
      <c r="I1463" s="9">
        <f t="shared" si="44"/>
        <v>1023.9609112582518</v>
      </c>
    </row>
    <row r="1464" spans="2:9" ht="12.75">
      <c r="B1464">
        <v>405</v>
      </c>
      <c r="C1464">
        <v>0.6700273694749921</v>
      </c>
      <c r="D1464" s="9"/>
      <c r="E1464">
        <v>-0.1674407030805014</v>
      </c>
      <c r="F1464" s="9">
        <f t="shared" si="45"/>
        <v>0.5025866663944907</v>
      </c>
      <c r="G1464" s="9"/>
      <c r="H1464">
        <v>-438.0351583677111</v>
      </c>
      <c r="I1464" s="9">
        <f t="shared" si="44"/>
        <v>821.2590940425405</v>
      </c>
    </row>
    <row r="1465" spans="2:9" ht="12.75">
      <c r="B1465">
        <v>406</v>
      </c>
      <c r="C1465">
        <v>0.7136076270998455</v>
      </c>
      <c r="D1465" s="9"/>
      <c r="E1465">
        <v>0.12794407666660845</v>
      </c>
      <c r="F1465" s="9">
        <f t="shared" si="45"/>
        <v>0.8415517037664539</v>
      </c>
      <c r="G1465" s="9"/>
      <c r="H1465">
        <v>-74.68080411854316</v>
      </c>
      <c r="I1465" s="9">
        <f t="shared" si="44"/>
        <v>1175.4615941904892</v>
      </c>
    </row>
    <row r="1466" spans="2:9" ht="12.75">
      <c r="B1466">
        <v>407</v>
      </c>
      <c r="C1466">
        <v>0.3930293893662747</v>
      </c>
      <c r="D1466" s="9"/>
      <c r="E1466">
        <v>0.1072592112905113</v>
      </c>
      <c r="F1466" s="9">
        <f t="shared" si="45"/>
        <v>0.5002886006567859</v>
      </c>
      <c r="G1466" s="9"/>
      <c r="H1466">
        <v>19.059154965361813</v>
      </c>
      <c r="I1466" s="9">
        <f t="shared" si="44"/>
        <v>1336.522983198444</v>
      </c>
    </row>
    <row r="1467" spans="2:9" ht="12.75">
      <c r="B1467">
        <v>408</v>
      </c>
      <c r="C1467">
        <v>0.09746498441556467</v>
      </c>
      <c r="D1467" s="9"/>
      <c r="E1467">
        <v>0.04119328878005035</v>
      </c>
      <c r="F1467" s="9">
        <f t="shared" si="45"/>
        <v>0.13865827319561502</v>
      </c>
      <c r="G1467" s="9"/>
      <c r="H1467">
        <v>-507.563208884676</v>
      </c>
      <c r="I1467" s="9">
        <f t="shared" si="44"/>
        <v>871.9691443880554</v>
      </c>
    </row>
    <row r="1468" spans="2:9" ht="12.75">
      <c r="B1468">
        <v>409</v>
      </c>
      <c r="C1468">
        <v>0.2410960256983526</v>
      </c>
      <c r="D1468" s="9"/>
      <c r="E1468">
        <v>0.05434026206785347</v>
      </c>
      <c r="F1468" s="9">
        <f t="shared" si="45"/>
        <v>0.29543628776620606</v>
      </c>
      <c r="G1468" s="9"/>
      <c r="H1468">
        <v>-17.4143224285217</v>
      </c>
      <c r="I1468" s="9">
        <f t="shared" si="44"/>
        <v>1331.9555121748242</v>
      </c>
    </row>
    <row r="1469" spans="2:9" ht="12.75">
      <c r="B1469">
        <v>410</v>
      </c>
      <c r="C1469">
        <v>0.2002974576188717</v>
      </c>
      <c r="D1469" s="9"/>
      <c r="E1469">
        <v>-0.23227448764373548</v>
      </c>
      <c r="F1469" s="9">
        <f t="shared" si="45"/>
        <v>-0.031977030024863795</v>
      </c>
      <c r="G1469" s="9"/>
      <c r="H1469">
        <v>174.96910231784568</v>
      </c>
      <c r="I1469" s="9">
        <f t="shared" si="44"/>
        <v>1532.9066362178826</v>
      </c>
    </row>
    <row r="1470" spans="2:9" ht="12.75">
      <c r="B1470">
        <v>411</v>
      </c>
      <c r="C1470">
        <v>0.1894289959326852</v>
      </c>
      <c r="D1470" s="9"/>
      <c r="E1470">
        <v>0.05151991899765562</v>
      </c>
      <c r="F1470" s="9">
        <f t="shared" si="45"/>
        <v>0.24094891493034082</v>
      </c>
      <c r="G1470" s="9"/>
      <c r="H1470">
        <v>-133.19813660928048</v>
      </c>
      <c r="I1470" s="9">
        <f t="shared" si="44"/>
        <v>1227.0217742448556</v>
      </c>
    </row>
    <row r="1471" spans="2:9" ht="12.75">
      <c r="B1471">
        <v>412</v>
      </c>
      <c r="C1471">
        <v>0.41904366632108575</v>
      </c>
      <c r="D1471" s="9"/>
      <c r="E1471">
        <v>-0.18279524738318287</v>
      </c>
      <c r="F1471" s="9">
        <f t="shared" si="45"/>
        <v>0.23624841893790288</v>
      </c>
      <c r="G1471" s="9"/>
      <c r="H1471">
        <v>396.8157670897199</v>
      </c>
      <c r="I1471" s="9">
        <f t="shared" si="44"/>
        <v>1708.8165971622918</v>
      </c>
    </row>
    <row r="1472" spans="2:9" ht="12.75">
      <c r="B1472">
        <v>413</v>
      </c>
      <c r="C1472">
        <v>0.30540685080806723</v>
      </c>
      <c r="D1472" s="9"/>
      <c r="E1472">
        <v>0.06014238351781387</v>
      </c>
      <c r="F1472" s="9">
        <f t="shared" si="45"/>
        <v>0.3655492343258811</v>
      </c>
      <c r="G1472" s="9"/>
      <c r="H1472">
        <v>-219.32353320153197</v>
      </c>
      <c r="I1472" s="9">
        <f t="shared" si="44"/>
        <v>1116.5410281287739</v>
      </c>
    </row>
    <row r="1473" spans="2:9" ht="12.75">
      <c r="B1473">
        <v>414</v>
      </c>
      <c r="C1473">
        <v>0.7302404662058688</v>
      </c>
      <c r="D1473" s="9"/>
      <c r="E1473">
        <v>0.06225877768883947</v>
      </c>
      <c r="F1473" s="9">
        <f t="shared" si="45"/>
        <v>0.7924992438947083</v>
      </c>
      <c r="G1473" s="9"/>
      <c r="H1473">
        <v>323.6057182220975</v>
      </c>
      <c r="I1473" s="9">
        <f t="shared" si="44"/>
        <v>1570.255220318865</v>
      </c>
    </row>
    <row r="1474" spans="2:9" ht="12.75">
      <c r="B1474">
        <v>415</v>
      </c>
      <c r="C1474">
        <v>0.2820951373595744</v>
      </c>
      <c r="D1474" s="9"/>
      <c r="E1474">
        <v>0.0714817360858433</v>
      </c>
      <c r="F1474" s="9">
        <f t="shared" si="45"/>
        <v>0.3535768734454177</v>
      </c>
      <c r="G1474" s="9"/>
      <c r="H1474">
        <v>-210.79506495880196</v>
      </c>
      <c r="I1474" s="9">
        <f t="shared" si="44"/>
        <v>1129.9649561956874</v>
      </c>
    </row>
    <row r="1475" spans="2:9" ht="12.75">
      <c r="B1475">
        <v>416</v>
      </c>
      <c r="C1475">
        <v>0.1320276020723395</v>
      </c>
      <c r="D1475" s="9"/>
      <c r="E1475">
        <v>-0.3227596607757732</v>
      </c>
      <c r="F1475" s="9">
        <f t="shared" si="45"/>
        <v>-0.19073205870343374</v>
      </c>
      <c r="G1475" s="9"/>
      <c r="H1475">
        <v>152.02782606138499</v>
      </c>
      <c r="I1475" s="9">
        <f t="shared" si="44"/>
        <v>1524.3020296261936</v>
      </c>
    </row>
    <row r="1476" spans="2:9" ht="12.75">
      <c r="B1476">
        <v>417</v>
      </c>
      <c r="C1476">
        <v>0.20018558977055362</v>
      </c>
      <c r="D1476" s="9"/>
      <c r="E1476">
        <v>-0.1336470631940756</v>
      </c>
      <c r="F1476" s="9">
        <f t="shared" si="45"/>
        <v>0.06653852657647802</v>
      </c>
      <c r="G1476" s="9"/>
      <c r="H1476">
        <v>207.57199763465906</v>
      </c>
      <c r="I1476" s="9">
        <f t="shared" si="44"/>
        <v>1565.5330237828427</v>
      </c>
    </row>
    <row r="1477" spans="2:9" ht="12.75">
      <c r="B1477">
        <v>418</v>
      </c>
      <c r="C1477">
        <v>0.38538053892436436</v>
      </c>
      <c r="D1477" s="9"/>
      <c r="E1477">
        <v>-0.0912323230295442</v>
      </c>
      <c r="F1477" s="9">
        <f t="shared" si="45"/>
        <v>0.29414821589482015</v>
      </c>
      <c r="G1477" s="9"/>
      <c r="H1477">
        <v>-217.05657218262786</v>
      </c>
      <c r="I1477" s="9">
        <f t="shared" si="44"/>
        <v>1102.0135146432556</v>
      </c>
    </row>
    <row r="1478" spans="2:9" ht="12.75">
      <c r="B1478">
        <v>419</v>
      </c>
      <c r="C1478">
        <v>0.26916985340532845</v>
      </c>
      <c r="D1478" s="9"/>
      <c r="E1478">
        <v>0.07146536518121138</v>
      </c>
      <c r="F1478" s="9">
        <f t="shared" si="45"/>
        <v>0.34063521858653983</v>
      </c>
      <c r="G1478" s="9"/>
      <c r="H1478">
        <v>-187.12780729401857</v>
      </c>
      <c r="I1478" s="9">
        <f t="shared" si="44"/>
        <v>1156.3465234908624</v>
      </c>
    </row>
    <row r="1479" spans="2:9" ht="12.75">
      <c r="B1479">
        <v>420</v>
      </c>
      <c r="C1479">
        <v>0.7655334081081673</v>
      </c>
      <c r="D1479" s="9"/>
      <c r="E1479">
        <v>0.45088017941452563</v>
      </c>
      <c r="F1479" s="9">
        <f t="shared" si="45"/>
        <v>1.216413587522693</v>
      </c>
      <c r="G1479" s="9"/>
      <c r="H1479">
        <v>-209.32430970788118</v>
      </c>
      <c r="I1479" s="9">
        <f t="shared" si="44"/>
        <v>1029.9136745894036</v>
      </c>
    </row>
    <row r="1480" spans="2:9" ht="12.75">
      <c r="B1480">
        <v>421</v>
      </c>
      <c r="C1480">
        <v>0.39404802343226036</v>
      </c>
      <c r="D1480" s="9"/>
      <c r="E1480">
        <v>0.24396013031946495</v>
      </c>
      <c r="F1480" s="9">
        <f t="shared" si="45"/>
        <v>0.6380081537517253</v>
      </c>
      <c r="G1480" s="9"/>
      <c r="H1480">
        <v>35.014591048820876</v>
      </c>
      <c r="I1480" s="9">
        <f t="shared" si="44"/>
        <v>1352.2645061280462</v>
      </c>
    </row>
    <row r="1481" spans="2:9" ht="12.75">
      <c r="B1481">
        <v>422</v>
      </c>
      <c r="C1481">
        <v>0.3233520907687489</v>
      </c>
      <c r="D1481" s="9"/>
      <c r="E1481">
        <v>-0.07172639016062021</v>
      </c>
      <c r="F1481" s="9">
        <f t="shared" si="45"/>
        <v>0.25162570060812867</v>
      </c>
      <c r="G1481" s="9"/>
      <c r="H1481">
        <v>-645.3308742493391</v>
      </c>
      <c r="I1481" s="9">
        <f t="shared" si="44"/>
        <v>686.7651866892236</v>
      </c>
    </row>
    <row r="1482" spans="2:9" ht="12.75">
      <c r="B1482">
        <v>423</v>
      </c>
      <c r="C1482">
        <v>1.0189568307995795</v>
      </c>
      <c r="D1482" s="9"/>
      <c r="E1482">
        <v>0.24698147171875462</v>
      </c>
      <c r="F1482" s="9">
        <f t="shared" si="45"/>
        <v>1.2659383025183342</v>
      </c>
      <c r="G1482" s="9"/>
      <c r="H1482">
        <v>24.754581318120472</v>
      </c>
      <c r="I1482" s="9">
        <f t="shared" si="44"/>
        <v>1210.7736468502087</v>
      </c>
    </row>
    <row r="1483" spans="2:9" ht="12.75">
      <c r="B1483">
        <v>424</v>
      </c>
      <c r="C1483">
        <v>0.5339806045102886</v>
      </c>
      <c r="D1483" s="9"/>
      <c r="E1483">
        <v>0.031207491701934487</v>
      </c>
      <c r="F1483" s="9">
        <f t="shared" si="45"/>
        <v>0.5651880962122231</v>
      </c>
      <c r="G1483" s="9"/>
      <c r="H1483">
        <v>-116.52397233774536</v>
      </c>
      <c r="I1483" s="9">
        <f t="shared" si="44"/>
        <v>1171.340100715094</v>
      </c>
    </row>
    <row r="1484" spans="2:9" ht="12.75">
      <c r="B1484">
        <v>425</v>
      </c>
      <c r="C1484">
        <v>0.6837448233144823</v>
      </c>
      <c r="D1484" s="9"/>
      <c r="E1484">
        <v>0.3322311386000365</v>
      </c>
      <c r="F1484" s="9">
        <f t="shared" si="45"/>
        <v>1.0159759619145188</v>
      </c>
      <c r="G1484" s="9"/>
      <c r="H1484">
        <v>436.7203473520931</v>
      </c>
      <c r="I1484" s="9">
        <f t="shared" si="44"/>
        <v>1693.1339344560517</v>
      </c>
    </row>
    <row r="1485" spans="2:9" ht="12.75">
      <c r="B1485">
        <v>426</v>
      </c>
      <c r="C1485">
        <v>0.6352805791411082</v>
      </c>
      <c r="D1485" s="9"/>
      <c r="E1485">
        <v>-0.005271431291475892</v>
      </c>
      <c r="F1485" s="9">
        <f t="shared" si="45"/>
        <v>0.6300091478496324</v>
      </c>
      <c r="G1485" s="9"/>
      <c r="H1485">
        <v>-254.45087885600515</v>
      </c>
      <c r="I1485" s="9">
        <f t="shared" si="44"/>
        <v>1012.1401995243621</v>
      </c>
    </row>
    <row r="1486" spans="2:9" ht="12.75">
      <c r="B1486">
        <v>427</v>
      </c>
      <c r="C1486">
        <v>0.3004128154006321</v>
      </c>
      <c r="D1486" s="9"/>
      <c r="E1486">
        <v>0.013328190107131377</v>
      </c>
      <c r="F1486" s="9">
        <f t="shared" si="45"/>
        <v>0.31374100550776346</v>
      </c>
      <c r="G1486" s="9"/>
      <c r="H1486">
        <v>63.2243427389767</v>
      </c>
      <c r="I1486" s="9">
        <f t="shared" si="44"/>
        <v>1400.137651504844</v>
      </c>
    </row>
    <row r="1487" spans="2:9" ht="12.75">
      <c r="B1487">
        <v>428</v>
      </c>
      <c r="C1487">
        <v>0.21927588356076738</v>
      </c>
      <c r="D1487" s="9"/>
      <c r="E1487">
        <v>0.07741755325696431</v>
      </c>
      <c r="F1487" s="9">
        <f t="shared" si="45"/>
        <v>0.2966934368177317</v>
      </c>
      <c r="G1487" s="9"/>
      <c r="H1487">
        <v>129.7805511057959</v>
      </c>
      <c r="I1487" s="9">
        <f t="shared" si="44"/>
        <v>1483.7326155580347</v>
      </c>
    </row>
    <row r="1488" spans="2:9" ht="12.75">
      <c r="B1488">
        <v>429</v>
      </c>
      <c r="C1488">
        <v>0.5614782673236913</v>
      </c>
      <c r="D1488" s="9"/>
      <c r="E1488">
        <v>0.005669335223501548</v>
      </c>
      <c r="F1488" s="9">
        <f t="shared" si="45"/>
        <v>0.5671476025471929</v>
      </c>
      <c r="G1488" s="9"/>
      <c r="H1488">
        <v>225.54547740583075</v>
      </c>
      <c r="I1488" s="9">
        <f t="shared" si="44"/>
        <v>1507.6350412678555</v>
      </c>
    </row>
    <row r="1489" spans="2:9" ht="12.75">
      <c r="B1489">
        <v>430</v>
      </c>
      <c r="C1489">
        <v>0.5698763140261871</v>
      </c>
      <c r="D1489" s="9"/>
      <c r="E1489">
        <v>0.2728875188040547</v>
      </c>
      <c r="F1489" s="9">
        <f t="shared" si="45"/>
        <v>0.8427638328302418</v>
      </c>
      <c r="G1489" s="9"/>
      <c r="H1489">
        <v>-176.43524188315496</v>
      </c>
      <c r="I1489" s="9">
        <f t="shared" si="44"/>
        <v>1103.8907321713457</v>
      </c>
    </row>
    <row r="1490" spans="2:9" ht="12.75">
      <c r="B1490">
        <v>431</v>
      </c>
      <c r="C1490">
        <v>0.09496842145919798</v>
      </c>
      <c r="D1490" s="9"/>
      <c r="E1490">
        <v>-0.1656876520428341</v>
      </c>
      <c r="F1490" s="9">
        <f t="shared" si="45"/>
        <v>-0.0707192305836361</v>
      </c>
      <c r="G1490" s="9"/>
      <c r="H1490">
        <v>-391.6185050911736</v>
      </c>
      <c r="I1490" s="9">
        <f t="shared" si="44"/>
        <v>988.4381264023948</v>
      </c>
    </row>
    <row r="1491" spans="2:9" ht="12.75">
      <c r="B1491">
        <v>432</v>
      </c>
      <c r="C1491">
        <v>0.38304859450901857</v>
      </c>
      <c r="D1491" s="9"/>
      <c r="E1491">
        <v>0.4640569386538118</v>
      </c>
      <c r="F1491" s="9">
        <f t="shared" si="45"/>
        <v>0.8471055331628303</v>
      </c>
      <c r="G1491" s="9"/>
      <c r="H1491">
        <v>-426.7109034117311</v>
      </c>
      <c r="I1491" s="9">
        <f t="shared" si="44"/>
        <v>892.8488917413749</v>
      </c>
    </row>
    <row r="1492" spans="2:9" ht="12.75">
      <c r="B1492">
        <v>433</v>
      </c>
      <c r="C1492">
        <v>0.5123882907954975</v>
      </c>
      <c r="D1492" s="9"/>
      <c r="E1492">
        <v>0.11636439012363553</v>
      </c>
      <c r="F1492" s="9">
        <f t="shared" si="45"/>
        <v>0.6287526809191331</v>
      </c>
      <c r="G1492" s="9"/>
      <c r="H1492">
        <v>-38.39129476546077</v>
      </c>
      <c r="I1492" s="9">
        <f t="shared" si="44"/>
        <v>1254.0071641674847</v>
      </c>
    </row>
    <row r="1493" spans="2:9" ht="12.75">
      <c r="B1493">
        <v>434</v>
      </c>
      <c r="C1493">
        <v>0.29806268109125084</v>
      </c>
      <c r="D1493" s="9"/>
      <c r="E1493">
        <v>0.04930871000397019</v>
      </c>
      <c r="F1493" s="9">
        <f t="shared" si="45"/>
        <v>0.347371391095221</v>
      </c>
      <c r="G1493" s="9"/>
      <c r="H1493">
        <v>594.3737050984055</v>
      </c>
      <c r="I1493" s="9">
        <f t="shared" si="44"/>
        <v>1931.7805420692428</v>
      </c>
    </row>
    <row r="1494" spans="2:9" ht="12.75">
      <c r="B1494">
        <v>435</v>
      </c>
      <c r="C1494">
        <v>0.4375327841134276</v>
      </c>
      <c r="D1494" s="9"/>
      <c r="E1494">
        <v>-0.12369218893582001</v>
      </c>
      <c r="F1494" s="9">
        <f t="shared" si="45"/>
        <v>0.3138405951776076</v>
      </c>
      <c r="G1494" s="9"/>
      <c r="H1494">
        <v>818.6063496395946</v>
      </c>
      <c r="I1494" s="9">
        <f t="shared" si="44"/>
        <v>2126.724464975775</v>
      </c>
    </row>
    <row r="1495" spans="2:9" ht="12.75">
      <c r="B1495">
        <v>436</v>
      </c>
      <c r="C1495">
        <v>0.6390045051975175</v>
      </c>
      <c r="D1495" s="9"/>
      <c r="E1495">
        <v>-0.08914889804145787</v>
      </c>
      <c r="F1495" s="9">
        <f t="shared" si="45"/>
        <v>0.5498556071560596</v>
      </c>
      <c r="G1495" s="9"/>
      <c r="H1495">
        <v>233.61864123216947</v>
      </c>
      <c r="I1495" s="9">
        <f t="shared" si="44"/>
        <v>1499.4276951406907</v>
      </c>
    </row>
    <row r="1496" spans="2:9" ht="12.75">
      <c r="B1496">
        <v>437</v>
      </c>
      <c r="C1496">
        <v>0.29738056006492114</v>
      </c>
      <c r="D1496" s="9"/>
      <c r="E1496">
        <v>-0.00974205249804072</v>
      </c>
      <c r="F1496" s="9">
        <f t="shared" si="45"/>
        <v>0.2876385075668804</v>
      </c>
      <c r="G1496" s="9"/>
      <c r="H1496">
        <v>-149.05763237038627</v>
      </c>
      <c r="I1496" s="9">
        <f t="shared" si="44"/>
        <v>1188.4924500159802</v>
      </c>
    </row>
    <row r="1497" spans="2:9" ht="12.75">
      <c r="B1497">
        <v>438</v>
      </c>
      <c r="C1497">
        <v>0.18561048242729156</v>
      </c>
      <c r="D1497" s="9"/>
      <c r="E1497">
        <v>0.23674692783970386</v>
      </c>
      <c r="F1497" s="9">
        <f t="shared" si="45"/>
        <v>0.4223574102669954</v>
      </c>
      <c r="G1497" s="9"/>
      <c r="H1497">
        <v>-144.39315236813854</v>
      </c>
      <c r="I1497" s="9">
        <f t="shared" si="44"/>
        <v>1216.6286463221302</v>
      </c>
    </row>
    <row r="1498" spans="2:9" ht="12.75">
      <c r="B1498">
        <v>439</v>
      </c>
      <c r="C1498">
        <v>0.18457365846727042</v>
      </c>
      <c r="D1498" s="9"/>
      <c r="E1498">
        <v>-0.36056735552847385</v>
      </c>
      <c r="F1498" s="9">
        <f t="shared" si="45"/>
        <v>-0.17599369706120344</v>
      </c>
      <c r="G1498" s="9"/>
      <c r="H1498">
        <v>-3.1393255994771607</v>
      </c>
      <c r="I1498" s="9">
        <f t="shared" si="44"/>
        <v>1358.100206122396</v>
      </c>
    </row>
    <row r="1499" spans="2:9" ht="12.75">
      <c r="B1499">
        <v>440</v>
      </c>
      <c r="C1499">
        <v>0.5134448962652822</v>
      </c>
      <c r="D1499" s="9"/>
      <c r="E1499">
        <v>-0.17107413441408426</v>
      </c>
      <c r="F1499" s="9">
        <f t="shared" si="45"/>
        <v>0.34237076185119797</v>
      </c>
      <c r="G1499" s="9"/>
      <c r="H1499">
        <v>-159.8985591044766</v>
      </c>
      <c r="I1499" s="9">
        <f t="shared" si="44"/>
        <v>1132.278012679814</v>
      </c>
    </row>
    <row r="1500" spans="2:9" ht="12.75">
      <c r="B1500">
        <v>441</v>
      </c>
      <c r="C1500">
        <v>0.24892586558591573</v>
      </c>
      <c r="D1500" s="9"/>
      <c r="E1500">
        <v>-0.12678219718509354</v>
      </c>
      <c r="F1500" s="9">
        <f t="shared" si="45"/>
        <v>0.12214366840082219</v>
      </c>
      <c r="G1500" s="9"/>
      <c r="H1500">
        <v>-36.53447038232116</v>
      </c>
      <c r="I1500" s="9">
        <f t="shared" si="44"/>
        <v>1311.1910978446365</v>
      </c>
    </row>
    <row r="1501" spans="2:9" ht="12.75">
      <c r="B1501">
        <v>442</v>
      </c>
      <c r="C1501">
        <v>0.7488732841610908</v>
      </c>
      <c r="D1501" s="9"/>
      <c r="E1501">
        <v>0.08852430255501531</v>
      </c>
      <c r="F1501" s="9">
        <f t="shared" si="45"/>
        <v>0.8373975867161061</v>
      </c>
      <c r="G1501" s="9"/>
      <c r="H1501">
        <v>-602.5817128829658</v>
      </c>
      <c r="I1501" s="9">
        <f t="shared" si="44"/>
        <v>640.1548974432051</v>
      </c>
    </row>
    <row r="1502" spans="2:9" ht="12.75">
      <c r="B1502">
        <v>443</v>
      </c>
      <c r="C1502">
        <v>0.4697348082717508</v>
      </c>
      <c r="D1502" s="9"/>
      <c r="E1502">
        <v>-0.07109042599040549</v>
      </c>
      <c r="F1502" s="9">
        <f t="shared" si="45"/>
        <v>0.3986443822813453</v>
      </c>
      <c r="G1502" s="9"/>
      <c r="H1502">
        <v>99.82639994632336</v>
      </c>
      <c r="I1502" s="9">
        <f t="shared" si="44"/>
        <v>1401.1820902092556</v>
      </c>
    </row>
    <row r="1503" spans="2:9" ht="12.75">
      <c r="B1503">
        <v>444</v>
      </c>
      <c r="C1503">
        <v>0.8005544110946357</v>
      </c>
      <c r="D1503" s="9"/>
      <c r="E1503">
        <v>0.19086655811406672</v>
      </c>
      <c r="F1503" s="9">
        <f t="shared" si="45"/>
        <v>0.9914209692087024</v>
      </c>
      <c r="G1503" s="9"/>
      <c r="H1503">
        <v>431.8870651331963</v>
      </c>
      <c r="I1503" s="9">
        <f t="shared" si="44"/>
        <v>1663.7706388033228</v>
      </c>
    </row>
    <row r="1504" spans="2:9" ht="12.75">
      <c r="B1504">
        <v>445</v>
      </c>
      <c r="C1504">
        <v>0.29030514603247864</v>
      </c>
      <c r="D1504" s="9"/>
      <c r="E1504">
        <v>-0.018485479813534766</v>
      </c>
      <c r="F1504" s="9">
        <f t="shared" si="45"/>
        <v>0.2718196662189439</v>
      </c>
      <c r="G1504" s="9"/>
      <c r="H1504">
        <v>213.02608956830227</v>
      </c>
      <c r="I1504" s="9">
        <f t="shared" si="44"/>
        <v>1552.0620089014817</v>
      </c>
    </row>
    <row r="1505" spans="2:9" ht="12.75">
      <c r="B1505">
        <v>446</v>
      </c>
      <c r="C1505">
        <v>0.46809521669812965</v>
      </c>
      <c r="D1505" s="9"/>
      <c r="E1505">
        <v>0.3790701157413423</v>
      </c>
      <c r="F1505" s="9">
        <f t="shared" si="45"/>
        <v>0.8471653324394719</v>
      </c>
      <c r="G1505" s="9"/>
      <c r="H1505">
        <v>-391.8387392332079</v>
      </c>
      <c r="I1505" s="9">
        <f t="shared" si="44"/>
        <v>909.8612652601848</v>
      </c>
    </row>
    <row r="1506" spans="2:9" ht="12.75">
      <c r="B1506">
        <v>447</v>
      </c>
      <c r="C1506">
        <v>0.27897329679573885</v>
      </c>
      <c r="D1506" s="9"/>
      <c r="E1506">
        <v>-0.21146934159332886</v>
      </c>
      <c r="F1506" s="9">
        <f t="shared" si="45"/>
        <v>0.06750395520240998</v>
      </c>
      <c r="G1506" s="9"/>
      <c r="H1506">
        <v>-383.6505129584111</v>
      </c>
      <c r="I1506" s="9">
        <f t="shared" si="44"/>
        <v>957.7650947144837</v>
      </c>
    </row>
    <row r="1507" spans="2:9" ht="12.75">
      <c r="B1507">
        <v>448</v>
      </c>
      <c r="C1507">
        <v>0.15850162859889677</v>
      </c>
      <c r="D1507" s="9"/>
      <c r="E1507">
        <v>-0.12169766705483198</v>
      </c>
      <c r="F1507" s="9">
        <f t="shared" si="45"/>
        <v>0.03680396154406479</v>
      </c>
      <c r="G1507" s="9"/>
      <c r="H1507">
        <v>-131.84376257413533</v>
      </c>
      <c r="I1507" s="9">
        <f t="shared" si="44"/>
        <v>1234.8708954200963</v>
      </c>
    </row>
    <row r="1508" spans="2:9" ht="12.75">
      <c r="B1508">
        <v>449</v>
      </c>
      <c r="C1508">
        <v>0.3612807483167853</v>
      </c>
      <c r="D1508" s="9"/>
      <c r="E1508">
        <v>-0.1538567175884964</v>
      </c>
      <c r="F1508" s="9">
        <f t="shared" si="45"/>
        <v>0.2074240307282889</v>
      </c>
      <c r="G1508" s="9"/>
      <c r="H1508">
        <v>621.7196641955525</v>
      </c>
      <c r="I1508" s="9">
        <f aca="true" t="shared" si="46" ref="I1508:I1571">b-s*C1508+H1508</f>
        <v>1945.8507070490275</v>
      </c>
    </row>
    <row r="1509" spans="2:9" ht="12.75">
      <c r="B1509">
        <v>450</v>
      </c>
      <c r="C1509">
        <v>0.5677774276281706</v>
      </c>
      <c r="D1509" s="9"/>
      <c r="E1509">
        <v>-0.3055865818168968</v>
      </c>
      <c r="F1509" s="9">
        <f aca="true" t="shared" si="47" ref="F1509:F1572">C1509+E1509</f>
        <v>0.26219084581127383</v>
      </c>
      <c r="G1509" s="9"/>
      <c r="H1509">
        <v>-278.37002107844455</v>
      </c>
      <c r="I1509" s="9">
        <f t="shared" si="46"/>
        <v>1002.3967191196396</v>
      </c>
    </row>
    <row r="1510" spans="2:9" ht="12.75">
      <c r="B1510">
        <v>451</v>
      </c>
      <c r="C1510">
        <v>0.6861363396327942</v>
      </c>
      <c r="D1510" s="9"/>
      <c r="E1510">
        <v>0.3079176167375408</v>
      </c>
      <c r="F1510" s="9">
        <f t="shared" si="47"/>
        <v>0.994053956370335</v>
      </c>
      <c r="G1510" s="9"/>
      <c r="H1510">
        <v>475.50001909257844</v>
      </c>
      <c r="I1510" s="9">
        <f t="shared" si="46"/>
        <v>1731.4113877696916</v>
      </c>
    </row>
    <row r="1511" spans="2:9" ht="12.75">
      <c r="B1511">
        <v>452</v>
      </c>
      <c r="C1511">
        <v>0.7537599991937167</v>
      </c>
      <c r="D1511" s="9"/>
      <c r="E1511">
        <v>-0.179498329089256</v>
      </c>
      <c r="F1511" s="9">
        <f t="shared" si="47"/>
        <v>0.5742616701044607</v>
      </c>
      <c r="G1511" s="9"/>
      <c r="H1511">
        <v>101.97104529652279</v>
      </c>
      <c r="I1511" s="9">
        <f t="shared" si="46"/>
        <v>1343.6814454658422</v>
      </c>
    </row>
    <row r="1512" spans="2:9" ht="12.75">
      <c r="B1512">
        <v>453</v>
      </c>
      <c r="C1512">
        <v>0.6923068064369726</v>
      </c>
      <c r="D1512" s="9"/>
      <c r="E1512">
        <v>-0.25801364245126024</v>
      </c>
      <c r="F1512" s="9">
        <f t="shared" si="47"/>
        <v>0.4342931639857124</v>
      </c>
      <c r="G1512" s="9"/>
      <c r="H1512">
        <v>337.1461616552551</v>
      </c>
      <c r="I1512" s="9">
        <f t="shared" si="46"/>
        <v>1591.7617323034908</v>
      </c>
    </row>
    <row r="1513" spans="2:9" ht="12.75">
      <c r="B1513">
        <v>454</v>
      </c>
      <c r="C1513">
        <v>0.6193366822716779</v>
      </c>
      <c r="D1513" s="9"/>
      <c r="E1513">
        <v>-0.2618585313030053</v>
      </c>
      <c r="F1513" s="9">
        <f t="shared" si="47"/>
        <v>0.35747815096867264</v>
      </c>
      <c r="G1513" s="9"/>
      <c r="H1513">
        <v>41.84053068456706</v>
      </c>
      <c r="I1513" s="9">
        <f t="shared" si="46"/>
        <v>1311.7798274075146</v>
      </c>
    </row>
    <row r="1514" spans="2:9" ht="12.75">
      <c r="B1514">
        <v>455</v>
      </c>
      <c r="C1514">
        <v>0.6369817889807745</v>
      </c>
      <c r="D1514" s="9"/>
      <c r="E1514">
        <v>-0.10793110050144605</v>
      </c>
      <c r="F1514" s="9">
        <f t="shared" si="47"/>
        <v>0.5290506884793285</v>
      </c>
      <c r="G1514" s="9"/>
      <c r="H1514">
        <v>343.01467621844495</v>
      </c>
      <c r="I1514" s="9">
        <f t="shared" si="46"/>
        <v>1609.2485005324822</v>
      </c>
    </row>
    <row r="1515" spans="2:9" ht="12.75">
      <c r="B1515">
        <v>456</v>
      </c>
      <c r="C1515">
        <v>0.24976260071154682</v>
      </c>
      <c r="D1515" s="9"/>
      <c r="E1515">
        <v>-0.042397232391522266</v>
      </c>
      <c r="F1515" s="9">
        <f t="shared" si="47"/>
        <v>0.20736536832002456</v>
      </c>
      <c r="G1515" s="9"/>
      <c r="H1515">
        <v>92.84023008149234</v>
      </c>
      <c r="I1515" s="9">
        <f t="shared" si="46"/>
        <v>1440.3900839320675</v>
      </c>
    </row>
    <row r="1516" spans="2:9" ht="12.75">
      <c r="B1516">
        <v>457</v>
      </c>
      <c r="C1516">
        <v>0.14233854350633918</v>
      </c>
      <c r="D1516" s="9"/>
      <c r="E1516">
        <v>0.013481439964380115</v>
      </c>
      <c r="F1516" s="9">
        <f t="shared" si="47"/>
        <v>0.1558199834707193</v>
      </c>
      <c r="G1516" s="9"/>
      <c r="H1516">
        <v>-135.9157863589644</v>
      </c>
      <c r="I1516" s="9">
        <f t="shared" si="46"/>
        <v>1234.1931195047043</v>
      </c>
    </row>
    <row r="1517" spans="2:9" ht="12.75">
      <c r="B1517">
        <v>458</v>
      </c>
      <c r="C1517">
        <v>0.8403284333925694</v>
      </c>
      <c r="D1517" s="9"/>
      <c r="E1517">
        <v>-0.0679538061376661</v>
      </c>
      <c r="F1517" s="9">
        <f t="shared" si="47"/>
        <v>0.7723746272549032</v>
      </c>
      <c r="G1517" s="9"/>
      <c r="H1517">
        <v>179.35367395693902</v>
      </c>
      <c r="I1517" s="9">
        <f t="shared" si="46"/>
        <v>1402.8847029444994</v>
      </c>
    </row>
    <row r="1518" spans="2:9" ht="12.75">
      <c r="B1518">
        <v>459</v>
      </c>
      <c r="C1518">
        <v>0.37149528331239706</v>
      </c>
      <c r="D1518" s="9"/>
      <c r="E1518">
        <v>-0.3565237420843914</v>
      </c>
      <c r="F1518" s="9">
        <f t="shared" si="47"/>
        <v>0.014971541228005647</v>
      </c>
      <c r="G1518" s="9"/>
      <c r="H1518">
        <v>146.17876331612933</v>
      </c>
      <c r="I1518" s="9">
        <f t="shared" si="46"/>
        <v>1468.164753820526</v>
      </c>
    </row>
    <row r="1519" spans="2:9" ht="12.75">
      <c r="B1519">
        <v>460</v>
      </c>
      <c r="C1519">
        <v>0.6949984560068696</v>
      </c>
      <c r="D1519" s="9"/>
      <c r="E1519">
        <v>0.18975970306200907</v>
      </c>
      <c r="F1519" s="9">
        <f t="shared" si="47"/>
        <v>0.8847581590688787</v>
      </c>
      <c r="G1519" s="9"/>
      <c r="H1519">
        <v>130.32058632234111</v>
      </c>
      <c r="I1519" s="9">
        <f t="shared" si="46"/>
        <v>1384.3709105608984</v>
      </c>
    </row>
    <row r="1520" spans="2:9" ht="12.75">
      <c r="B1520">
        <v>461</v>
      </c>
      <c r="C1520">
        <v>0.1942970663239248</v>
      </c>
      <c r="D1520" s="9"/>
      <c r="E1520">
        <v>-0.03801028469752055</v>
      </c>
      <c r="F1520" s="9">
        <f t="shared" si="47"/>
        <v>0.15628678162640425</v>
      </c>
      <c r="G1520" s="9"/>
      <c r="H1520">
        <v>-176.64888218860142</v>
      </c>
      <c r="I1520" s="9">
        <f t="shared" si="46"/>
        <v>1182.5487338833743</v>
      </c>
    </row>
    <row r="1521" spans="2:9" ht="12.75">
      <c r="B1521">
        <v>462</v>
      </c>
      <c r="C1521">
        <v>0.42239447217609266</v>
      </c>
      <c r="D1521" s="9"/>
      <c r="E1521">
        <v>-0.25907183953677304</v>
      </c>
      <c r="F1521" s="9">
        <f t="shared" si="47"/>
        <v>0.16332263263931962</v>
      </c>
      <c r="G1521" s="9"/>
      <c r="H1521">
        <v>539.3098945205566</v>
      </c>
      <c r="I1521" s="9">
        <f t="shared" si="46"/>
        <v>1850.607055363577</v>
      </c>
    </row>
    <row r="1522" spans="2:9" ht="12.75">
      <c r="B1522">
        <v>463</v>
      </c>
      <c r="C1522">
        <v>0.0753478922578506</v>
      </c>
      <c r="D1522" s="9"/>
      <c r="E1522">
        <v>-0.27574878913583234</v>
      </c>
      <c r="F1522" s="9">
        <f t="shared" si="47"/>
        <v>-0.20040089687798174</v>
      </c>
      <c r="G1522" s="9"/>
      <c r="H1522">
        <v>56.94569154002238</v>
      </c>
      <c r="I1522" s="9">
        <f t="shared" si="46"/>
        <v>1441.1226341658737</v>
      </c>
    </row>
    <row r="1523" spans="2:9" ht="12.75">
      <c r="B1523">
        <v>464</v>
      </c>
      <c r="C1523">
        <v>0.5817520410945871</v>
      </c>
      <c r="D1523" s="9"/>
      <c r="E1523">
        <v>-0.027990154194412753</v>
      </c>
      <c r="F1523" s="9">
        <f t="shared" si="47"/>
        <v>0.5537618869001744</v>
      </c>
      <c r="G1523" s="9"/>
      <c r="H1523">
        <v>93.4010358832893</v>
      </c>
      <c r="I1523" s="9">
        <f t="shared" si="46"/>
        <v>1371.233107253426</v>
      </c>
    </row>
    <row r="1524" spans="2:9" ht="12.75">
      <c r="B1524">
        <v>465</v>
      </c>
      <c r="C1524">
        <v>0.6871031325007788</v>
      </c>
      <c r="D1524" s="9"/>
      <c r="E1524">
        <v>0.25450208340771496</v>
      </c>
      <c r="F1524" s="9">
        <f t="shared" si="47"/>
        <v>0.9416052159084938</v>
      </c>
      <c r="G1524" s="9"/>
      <c r="H1524">
        <v>-64.70169182648533</v>
      </c>
      <c r="I1524" s="9">
        <f t="shared" si="46"/>
        <v>1191.006650348351</v>
      </c>
    </row>
    <row r="1525" spans="2:9" ht="12.75">
      <c r="B1525">
        <v>466</v>
      </c>
      <c r="C1525">
        <v>0.4832230694463942</v>
      </c>
      <c r="D1525" s="9"/>
      <c r="E1525">
        <v>0.32905063562793657</v>
      </c>
      <c r="F1525" s="9">
        <f t="shared" si="47"/>
        <v>0.8122737050743307</v>
      </c>
      <c r="G1525" s="9"/>
      <c r="H1525">
        <v>-402.1435870527057</v>
      </c>
      <c r="I1525" s="9">
        <f t="shared" si="46"/>
        <v>896.3795683635515</v>
      </c>
    </row>
    <row r="1526" spans="2:9" ht="12.75">
      <c r="B1526">
        <v>467</v>
      </c>
      <c r="C1526">
        <v>0.30894069247180594</v>
      </c>
      <c r="D1526" s="9"/>
      <c r="E1526">
        <v>0.5427427822723985</v>
      </c>
      <c r="F1526" s="9">
        <f t="shared" si="47"/>
        <v>0.8516834747442044</v>
      </c>
      <c r="G1526" s="9"/>
      <c r="H1526">
        <v>-553.4418050956447</v>
      </c>
      <c r="I1526" s="9">
        <f t="shared" si="46"/>
        <v>781.680649485276</v>
      </c>
    </row>
    <row r="1527" spans="2:9" ht="12.75">
      <c r="B1527">
        <v>468</v>
      </c>
      <c r="C1527">
        <v>0.31538127920241094</v>
      </c>
      <c r="D1527" s="9"/>
      <c r="E1527">
        <v>-0.038618054531980306</v>
      </c>
      <c r="F1527" s="9">
        <f t="shared" si="47"/>
        <v>0.27676322467043063</v>
      </c>
      <c r="G1527" s="9"/>
      <c r="H1527">
        <v>147.76787793380208</v>
      </c>
      <c r="I1527" s="9">
        <f t="shared" si="46"/>
        <v>1481.5378093012957</v>
      </c>
    </row>
    <row r="1528" spans="2:9" ht="12.75">
      <c r="B1528">
        <v>469</v>
      </c>
      <c r="C1528">
        <v>0.38721180650638415</v>
      </c>
      <c r="D1528" s="9"/>
      <c r="E1528">
        <v>-0.0358936631528195</v>
      </c>
      <c r="F1528" s="9">
        <f t="shared" si="47"/>
        <v>0.35131814335356465</v>
      </c>
      <c r="G1528" s="9"/>
      <c r="H1528">
        <v>37.3619968740968</v>
      </c>
      <c r="I1528" s="9">
        <f t="shared" si="46"/>
        <v>1356.047517507756</v>
      </c>
    </row>
    <row r="1529" spans="2:9" ht="12.75">
      <c r="B1529">
        <v>470</v>
      </c>
      <c r="C1529">
        <v>0.4007155290909577</v>
      </c>
      <c r="D1529" s="9"/>
      <c r="E1529">
        <v>-0.258471118286252</v>
      </c>
      <c r="F1529" s="9">
        <f t="shared" si="47"/>
        <v>0.14224441080470568</v>
      </c>
      <c r="G1529" s="9"/>
      <c r="H1529">
        <v>263.97699457447743</v>
      </c>
      <c r="I1529" s="9">
        <f t="shared" si="46"/>
        <v>1579.8267334653763</v>
      </c>
    </row>
    <row r="1530" spans="2:9" ht="12.75">
      <c r="B1530">
        <v>471</v>
      </c>
      <c r="C1530">
        <v>0.5827299752726685</v>
      </c>
      <c r="D1530" s="9"/>
      <c r="E1530">
        <v>0.2641836545080878</v>
      </c>
      <c r="F1530" s="9">
        <f t="shared" si="47"/>
        <v>0.8469136297807562</v>
      </c>
      <c r="G1530" s="9"/>
      <c r="H1530">
        <v>232.7604534002603</v>
      </c>
      <c r="I1530" s="9">
        <f t="shared" si="46"/>
        <v>1510.3871585929999</v>
      </c>
    </row>
    <row r="1531" spans="2:9" ht="12.75">
      <c r="B1531">
        <v>472</v>
      </c>
      <c r="C1531">
        <v>0.7867191776912659</v>
      </c>
      <c r="D1531" s="9"/>
      <c r="E1531">
        <v>0.27234545996179804</v>
      </c>
      <c r="F1531" s="9">
        <f t="shared" si="47"/>
        <v>1.059064637653064</v>
      </c>
      <c r="G1531" s="9"/>
      <c r="H1531">
        <v>-231.1106754859793</v>
      </c>
      <c r="I1531" s="9">
        <f t="shared" si="46"/>
        <v>1003.6782971988548</v>
      </c>
    </row>
    <row r="1532" spans="2:9" ht="12.75">
      <c r="B1532">
        <v>473</v>
      </c>
      <c r="C1532">
        <v>0.28575903676566666</v>
      </c>
      <c r="D1532" s="9"/>
      <c r="E1532">
        <v>-0.025520193958072923</v>
      </c>
      <c r="F1532" s="9">
        <f t="shared" si="47"/>
        <v>0.26023884280759374</v>
      </c>
      <c r="G1532" s="9"/>
      <c r="H1532">
        <v>-13.32647343588178</v>
      </c>
      <c r="I1532" s="9">
        <f t="shared" si="46"/>
        <v>1326.6641288433282</v>
      </c>
    </row>
    <row r="1533" spans="2:9" ht="12.75">
      <c r="B1533">
        <v>474</v>
      </c>
      <c r="C1533">
        <v>0.4476811533694854</v>
      </c>
      <c r="D1533" s="9"/>
      <c r="E1533">
        <v>-0.23982693164725788</v>
      </c>
      <c r="F1533" s="9">
        <f t="shared" si="47"/>
        <v>0.2078542217222275</v>
      </c>
      <c r="G1533" s="9"/>
      <c r="H1533">
        <v>407.79054870654363</v>
      </c>
      <c r="I1533" s="9">
        <f t="shared" si="46"/>
        <v>1713.7775064989517</v>
      </c>
    </row>
    <row r="1534" spans="2:9" ht="12.75">
      <c r="B1534">
        <v>475</v>
      </c>
      <c r="C1534">
        <v>0.7104089342337101</v>
      </c>
      <c r="D1534" s="9"/>
      <c r="E1534">
        <v>0.3873155947076157</v>
      </c>
      <c r="F1534" s="9">
        <f t="shared" si="47"/>
        <v>1.0977245289413258</v>
      </c>
      <c r="G1534" s="9"/>
      <c r="H1534">
        <v>213.28753518901067</v>
      </c>
      <c r="I1534" s="9">
        <f t="shared" si="46"/>
        <v>1464.1016589999315</v>
      </c>
    </row>
    <row r="1535" spans="2:9" ht="12.75">
      <c r="B1535">
        <v>476</v>
      </c>
      <c r="C1535">
        <v>0.2477539816626813</v>
      </c>
      <c r="D1535" s="9"/>
      <c r="E1535">
        <v>-0.10625353752402589</v>
      </c>
      <c r="F1535" s="9">
        <f t="shared" si="47"/>
        <v>0.14150044413865542</v>
      </c>
      <c r="G1535" s="9"/>
      <c r="H1535">
        <v>21.861205823370256</v>
      </c>
      <c r="I1535" s="9">
        <f t="shared" si="46"/>
        <v>1369.8328696742071</v>
      </c>
    </row>
    <row r="1536" spans="2:9" ht="12.75">
      <c r="B1536">
        <v>477</v>
      </c>
      <c r="C1536">
        <v>0.0713633959693834</v>
      </c>
      <c r="D1536" s="9"/>
      <c r="E1536">
        <v>0.11861902748933062</v>
      </c>
      <c r="F1536" s="9">
        <f t="shared" si="47"/>
        <v>0.18998242345871402</v>
      </c>
      <c r="G1536" s="9"/>
      <c r="H1536">
        <v>-55.97343033514335</v>
      </c>
      <c r="I1536" s="9">
        <f t="shared" si="46"/>
        <v>1329.040256511286</v>
      </c>
    </row>
    <row r="1537" spans="2:9" ht="12.75">
      <c r="B1537">
        <v>478</v>
      </c>
      <c r="C1537">
        <v>0.5017731233837548</v>
      </c>
      <c r="D1537" s="9"/>
      <c r="E1537">
        <v>-0.016811100067570806</v>
      </c>
      <c r="F1537" s="9">
        <f t="shared" si="47"/>
        <v>0.484962023316184</v>
      </c>
      <c r="G1537" s="9"/>
      <c r="H1537">
        <v>-61.70314463815885</v>
      </c>
      <c r="I1537" s="9">
        <f t="shared" si="46"/>
        <v>1232.9244994512526</v>
      </c>
    </row>
    <row r="1538" spans="2:9" ht="12.75">
      <c r="B1538">
        <v>479</v>
      </c>
      <c r="C1538">
        <v>0.43038551999954505</v>
      </c>
      <c r="D1538" s="9"/>
      <c r="E1538">
        <v>-0.3684599505504593</v>
      </c>
      <c r="F1538" s="9">
        <f t="shared" si="47"/>
        <v>0.06192556944908573</v>
      </c>
      <c r="G1538" s="9"/>
      <c r="H1538">
        <v>-141.06260550761363</v>
      </c>
      <c r="I1538" s="9">
        <f t="shared" si="46"/>
        <v>1168.5564352924819</v>
      </c>
    </row>
    <row r="1539" spans="2:9" ht="12.75">
      <c r="B1539">
        <v>480</v>
      </c>
      <c r="C1539">
        <v>0.5432479007740039</v>
      </c>
      <c r="D1539" s="9"/>
      <c r="E1539">
        <v>0.23197435439215042</v>
      </c>
      <c r="F1539" s="9">
        <f t="shared" si="47"/>
        <v>0.7752222551661543</v>
      </c>
      <c r="G1539" s="9"/>
      <c r="H1539">
        <v>266.7424496394233</v>
      </c>
      <c r="I1539" s="9">
        <f t="shared" si="46"/>
        <v>1552.6603904768824</v>
      </c>
    </row>
    <row r="1540" spans="2:9" ht="12.75">
      <c r="B1540">
        <v>481</v>
      </c>
      <c r="C1540">
        <v>0.3567607870226493</v>
      </c>
      <c r="D1540" s="9"/>
      <c r="E1540">
        <v>-0.03622017175075598</v>
      </c>
      <c r="F1540" s="9">
        <f t="shared" si="47"/>
        <v>0.3205406152718933</v>
      </c>
      <c r="G1540" s="9"/>
      <c r="H1540">
        <v>173.10997009190032</v>
      </c>
      <c r="I1540" s="9">
        <f t="shared" si="46"/>
        <v>1498.190204817144</v>
      </c>
    </row>
    <row r="1541" spans="2:9" ht="12.75">
      <c r="B1541">
        <v>482</v>
      </c>
      <c r="C1541">
        <v>0.18176695781759916</v>
      </c>
      <c r="D1541" s="9"/>
      <c r="E1541">
        <v>0.2411193236184772</v>
      </c>
      <c r="F1541" s="9">
        <f t="shared" si="47"/>
        <v>0.42288628143607637</v>
      </c>
      <c r="G1541" s="9"/>
      <c r="H1541">
        <v>-304.89043183479225</v>
      </c>
      <c r="I1541" s="9">
        <f t="shared" si="46"/>
        <v>1056.9385070235119</v>
      </c>
    </row>
    <row r="1542" spans="2:9" ht="12.75">
      <c r="B1542">
        <v>483</v>
      </c>
      <c r="C1542">
        <v>0.6343815436284057</v>
      </c>
      <c r="D1542" s="9"/>
      <c r="E1542">
        <v>0.04528101271716878</v>
      </c>
      <c r="F1542" s="9">
        <f t="shared" si="47"/>
        <v>0.6796625563455745</v>
      </c>
      <c r="G1542" s="9"/>
      <c r="H1542">
        <v>189.01661178460927</v>
      </c>
      <c r="I1542" s="9">
        <f t="shared" si="46"/>
        <v>1455.796487622644</v>
      </c>
    </row>
    <row r="1543" spans="2:9" ht="12.75">
      <c r="B1543">
        <v>484</v>
      </c>
      <c r="C1543">
        <v>0.29946011970052494</v>
      </c>
      <c r="D1543" s="9"/>
      <c r="E1543">
        <v>0.006312120603979565</v>
      </c>
      <c r="F1543" s="9">
        <f t="shared" si="47"/>
        <v>0.3057722403045045</v>
      </c>
      <c r="G1543" s="9"/>
      <c r="H1543">
        <v>-386.54388845316134</v>
      </c>
      <c r="I1543" s="9">
        <f t="shared" si="46"/>
        <v>950.5694864097284</v>
      </c>
    </row>
    <row r="1544" spans="2:9" ht="12.75">
      <c r="B1544">
        <v>485</v>
      </c>
      <c r="C1544">
        <v>-5.0128013826922224E-05</v>
      </c>
      <c r="D1544" s="9"/>
      <c r="E1544">
        <v>-0.07870539775467478</v>
      </c>
      <c r="F1544" s="9">
        <f t="shared" si="47"/>
        <v>-0.0787555257685017</v>
      </c>
      <c r="G1544" s="9"/>
      <c r="H1544">
        <v>537.0759026845917</v>
      </c>
      <c r="I1544" s="9">
        <f t="shared" si="46"/>
        <v>1937.0864295674953</v>
      </c>
    </row>
    <row r="1545" spans="2:9" ht="12.75">
      <c r="B1545">
        <v>486</v>
      </c>
      <c r="C1545">
        <v>0.4656420821137726</v>
      </c>
      <c r="D1545" s="9"/>
      <c r="E1545">
        <v>-0.0405213995691156</v>
      </c>
      <c r="F1545" s="9">
        <f t="shared" si="47"/>
        <v>0.425120682544657</v>
      </c>
      <c r="G1545" s="9"/>
      <c r="H1545">
        <v>-427.1038960723672</v>
      </c>
      <c r="I1545" s="9">
        <f t="shared" si="46"/>
        <v>875.1112666837405</v>
      </c>
    </row>
    <row r="1546" spans="2:9" ht="12.75">
      <c r="B1546">
        <v>487</v>
      </c>
      <c r="C1546">
        <v>0.4835448031971464</v>
      </c>
      <c r="D1546" s="9"/>
      <c r="E1546">
        <v>0.17931506590684876</v>
      </c>
      <c r="F1546" s="9">
        <f t="shared" si="47"/>
        <v>0.6628598691039951</v>
      </c>
      <c r="G1546" s="9"/>
      <c r="H1546">
        <v>48.98231509287143</v>
      </c>
      <c r="I1546" s="9">
        <f t="shared" si="46"/>
        <v>1347.4379064214706</v>
      </c>
    </row>
    <row r="1547" spans="2:9" ht="12.75">
      <c r="B1547">
        <v>488</v>
      </c>
      <c r="C1547">
        <v>0.2904183781228494</v>
      </c>
      <c r="D1547" s="9"/>
      <c r="E1547">
        <v>-0.12592272469191812</v>
      </c>
      <c r="F1547" s="9">
        <f t="shared" si="47"/>
        <v>0.16449565343093125</v>
      </c>
      <c r="G1547" s="9"/>
      <c r="H1547">
        <v>-287.5110567401862</v>
      </c>
      <c r="I1547" s="9">
        <f t="shared" si="46"/>
        <v>1051.5010838540154</v>
      </c>
    </row>
    <row r="1548" spans="2:9" ht="12.75">
      <c r="B1548">
        <v>489</v>
      </c>
      <c r="C1548">
        <v>0.5083724169398192</v>
      </c>
      <c r="D1548" s="9"/>
      <c r="E1548">
        <v>-0.27830446924781427</v>
      </c>
      <c r="F1548" s="9">
        <f t="shared" si="47"/>
        <v>0.2300679476920049</v>
      </c>
      <c r="G1548" s="9"/>
      <c r="H1548">
        <v>-310.8532382611884</v>
      </c>
      <c r="I1548" s="9">
        <f t="shared" si="46"/>
        <v>982.3885541814495</v>
      </c>
    </row>
    <row r="1549" spans="2:9" ht="12.75">
      <c r="B1549">
        <v>490</v>
      </c>
      <c r="C1549">
        <v>0.3786193553113844</v>
      </c>
      <c r="D1549" s="9"/>
      <c r="E1549">
        <v>-0.04236608219798654</v>
      </c>
      <c r="F1549" s="9">
        <f t="shared" si="47"/>
        <v>0.33625327311339787</v>
      </c>
      <c r="G1549" s="9"/>
      <c r="H1549">
        <v>-94.57012311031576</v>
      </c>
      <c r="I1549" s="9">
        <f t="shared" si="46"/>
        <v>1225.9198122742935</v>
      </c>
    </row>
    <row r="1550" spans="2:9" ht="12.75">
      <c r="B1550">
        <v>491</v>
      </c>
      <c r="C1550">
        <v>0.746124791172333</v>
      </c>
      <c r="D1550" s="9"/>
      <c r="E1550">
        <v>0.10463600119692273</v>
      </c>
      <c r="F1550" s="9">
        <f t="shared" si="47"/>
        <v>0.8507607923692557</v>
      </c>
      <c r="G1550" s="9"/>
      <c r="H1550">
        <v>-169.88624338409863</v>
      </c>
      <c r="I1550" s="9">
        <f t="shared" si="46"/>
        <v>1073.4275504697114</v>
      </c>
    </row>
    <row r="1551" spans="2:9" ht="12.75">
      <c r="B1551">
        <v>492</v>
      </c>
      <c r="C1551">
        <v>0.35219216776196843</v>
      </c>
      <c r="D1551" s="9"/>
      <c r="E1551">
        <v>0.027248688638792373</v>
      </c>
      <c r="F1551" s="9">
        <f t="shared" si="47"/>
        <v>0.3794408564007608</v>
      </c>
      <c r="G1551" s="9"/>
      <c r="H1551">
        <v>387.73341657361016</v>
      </c>
      <c r="I1551" s="9">
        <f t="shared" si="46"/>
        <v>1713.7730613435967</v>
      </c>
    </row>
    <row r="1552" spans="2:9" ht="12.75">
      <c r="B1552">
        <v>493</v>
      </c>
      <c r="C1552">
        <v>0.4694981122756144</v>
      </c>
      <c r="D1552" s="9"/>
      <c r="E1552">
        <v>0.09882023732643574</v>
      </c>
      <c r="F1552" s="9">
        <f t="shared" si="47"/>
        <v>0.5683183496020501</v>
      </c>
      <c r="G1552" s="9"/>
      <c r="H1552">
        <v>-531.5054295351729</v>
      </c>
      <c r="I1552" s="9">
        <f t="shared" si="46"/>
        <v>769.899966886948</v>
      </c>
    </row>
    <row r="1553" spans="2:9" ht="12.75">
      <c r="B1553">
        <v>494</v>
      </c>
      <c r="C1553">
        <v>0.36657991919666527</v>
      </c>
      <c r="D1553" s="9"/>
      <c r="E1553">
        <v>-0.13823500921716914</v>
      </c>
      <c r="F1553" s="9">
        <f t="shared" si="47"/>
        <v>0.22834490997949614</v>
      </c>
      <c r="G1553" s="9"/>
      <c r="H1553">
        <v>392.7809984816122</v>
      </c>
      <c r="I1553" s="9">
        <f t="shared" si="46"/>
        <v>1715.7992154503124</v>
      </c>
    </row>
    <row r="1554" spans="2:9" ht="12.75">
      <c r="B1554">
        <v>495</v>
      </c>
      <c r="C1554">
        <v>0.24637518769479355</v>
      </c>
      <c r="D1554" s="9"/>
      <c r="E1554">
        <v>-0.4043267836095765</v>
      </c>
      <c r="F1554" s="9">
        <f t="shared" si="47"/>
        <v>-0.15795159591478297</v>
      </c>
      <c r="G1554" s="9"/>
      <c r="H1554">
        <v>-321.17720820679097</v>
      </c>
      <c r="I1554" s="9">
        <f t="shared" si="46"/>
        <v>1027.0840023773023</v>
      </c>
    </row>
    <row r="1555" spans="2:9" ht="12.75">
      <c r="B1555">
        <v>496</v>
      </c>
      <c r="C1555">
        <v>0.568260369314812</v>
      </c>
      <c r="D1555" s="9"/>
      <c r="E1555">
        <v>0.24001565179787576</v>
      </c>
      <c r="F1555" s="9">
        <f t="shared" si="47"/>
        <v>0.8082760211126878</v>
      </c>
      <c r="G1555" s="9"/>
      <c r="H1555">
        <v>44.98150474319118</v>
      </c>
      <c r="I1555" s="9">
        <f t="shared" si="46"/>
        <v>1325.6468271870806</v>
      </c>
    </row>
    <row r="1556" spans="2:9" ht="12.75">
      <c r="B1556">
        <v>497</v>
      </c>
      <c r="C1556">
        <v>-0.09810638979077341</v>
      </c>
      <c r="D1556" s="9"/>
      <c r="E1556">
        <v>0.0739826191420434</v>
      </c>
      <c r="F1556" s="9">
        <f t="shared" si="47"/>
        <v>-0.024123770648730003</v>
      </c>
      <c r="G1556" s="9"/>
      <c r="H1556">
        <v>-2.163108092645416</v>
      </c>
      <c r="I1556" s="9">
        <f t="shared" si="46"/>
        <v>1418.439233763417</v>
      </c>
    </row>
    <row r="1557" spans="2:9" ht="12.75">
      <c r="B1557">
        <v>498</v>
      </c>
      <c r="C1557">
        <v>0.2819009602407459</v>
      </c>
      <c r="D1557" s="9"/>
      <c r="E1557">
        <v>-0.3919067239621654</v>
      </c>
      <c r="F1557" s="9">
        <f t="shared" si="47"/>
        <v>-0.11000576372141951</v>
      </c>
      <c r="G1557" s="9"/>
      <c r="H1557">
        <v>-495.5861641064985</v>
      </c>
      <c r="I1557" s="9">
        <f t="shared" si="46"/>
        <v>845.2146342429448</v>
      </c>
    </row>
    <row r="1558" spans="2:9" ht="12.75">
      <c r="B1558">
        <v>499</v>
      </c>
      <c r="C1558">
        <v>0.5002951944933738</v>
      </c>
      <c r="D1558" s="9"/>
      <c r="E1558">
        <v>-0.11266934052400757</v>
      </c>
      <c r="F1558" s="9">
        <f t="shared" si="47"/>
        <v>0.3876258539693662</v>
      </c>
      <c r="G1558" s="9"/>
      <c r="H1558">
        <v>268.5082790776505</v>
      </c>
      <c r="I1558" s="9">
        <f t="shared" si="46"/>
        <v>1563.446288234042</v>
      </c>
    </row>
    <row r="1559" spans="2:9" ht="12.75">
      <c r="B1559">
        <v>500</v>
      </c>
      <c r="C1559">
        <v>0.4987717908679042</v>
      </c>
      <c r="D1559" s="9"/>
      <c r="E1559">
        <v>0.07661037670914084</v>
      </c>
      <c r="F1559" s="9">
        <f t="shared" si="47"/>
        <v>0.575382167577045</v>
      </c>
      <c r="G1559" s="9"/>
      <c r="H1559">
        <v>-156.9366077092127</v>
      </c>
      <c r="I1559" s="9">
        <f t="shared" si="46"/>
        <v>1138.3213162085274</v>
      </c>
    </row>
    <row r="1560" spans="2:9" ht="12.75">
      <c r="B1560">
        <v>501</v>
      </c>
      <c r="C1560">
        <v>0.469387608669349</v>
      </c>
      <c r="D1560" s="9"/>
      <c r="E1560">
        <v>0.02168371793231927</v>
      </c>
      <c r="F1560" s="9">
        <f t="shared" si="47"/>
        <v>0.49107132660166825</v>
      </c>
      <c r="G1560" s="9"/>
      <c r="H1560">
        <v>201.93624550302047</v>
      </c>
      <c r="I1560" s="9">
        <f t="shared" si="46"/>
        <v>1503.3648476824571</v>
      </c>
    </row>
    <row r="1561" spans="2:9" ht="12.75">
      <c r="B1561">
        <v>502</v>
      </c>
      <c r="C1561">
        <v>0.45892978384101296</v>
      </c>
      <c r="D1561" s="9"/>
      <c r="E1561">
        <v>-0.21072173694847152</v>
      </c>
      <c r="F1561" s="9">
        <f t="shared" si="47"/>
        <v>0.24820804689254145</v>
      </c>
      <c r="G1561" s="9"/>
      <c r="H1561">
        <v>-126.77178347075824</v>
      </c>
      <c r="I1561" s="9">
        <f t="shared" si="46"/>
        <v>1176.852961922629</v>
      </c>
    </row>
    <row r="1562" spans="2:9" ht="12.75">
      <c r="B1562">
        <v>503</v>
      </c>
      <c r="C1562">
        <v>0.6173603502847254</v>
      </c>
      <c r="D1562" s="9"/>
      <c r="E1562">
        <v>-0.10897679203480948</v>
      </c>
      <c r="F1562" s="9">
        <f t="shared" si="47"/>
        <v>0.5083835582499159</v>
      </c>
      <c r="G1562" s="9"/>
      <c r="H1562">
        <v>-42.154397306148894</v>
      </c>
      <c r="I1562" s="9">
        <f t="shared" si="46"/>
        <v>1228.1999291340587</v>
      </c>
    </row>
    <row r="1563" spans="2:9" ht="12.75">
      <c r="B1563">
        <v>504</v>
      </c>
      <c r="C1563">
        <v>0.07219831210561095</v>
      </c>
      <c r="D1563" s="9"/>
      <c r="E1563">
        <v>-0.3185014065820724</v>
      </c>
      <c r="F1563" s="9">
        <f t="shared" si="47"/>
        <v>-0.24630309447646143</v>
      </c>
      <c r="G1563" s="9"/>
      <c r="H1563">
        <v>469.14751692384016</v>
      </c>
      <c r="I1563" s="9">
        <f t="shared" si="46"/>
        <v>1853.9858713816618</v>
      </c>
    </row>
    <row r="1564" spans="2:9" ht="12.75">
      <c r="B1564">
        <v>505</v>
      </c>
      <c r="C1564">
        <v>0.2645755409193225</v>
      </c>
      <c r="D1564" s="9"/>
      <c r="E1564">
        <v>-0.02618344296934083</v>
      </c>
      <c r="F1564" s="9">
        <f t="shared" si="47"/>
        <v>0.23839209794998167</v>
      </c>
      <c r="G1564" s="9"/>
      <c r="H1564">
        <v>-74.33693554048659</v>
      </c>
      <c r="I1564" s="9">
        <f t="shared" si="46"/>
        <v>1270.1022008664556</v>
      </c>
    </row>
    <row r="1565" spans="2:9" ht="12.75">
      <c r="B1565">
        <v>506</v>
      </c>
      <c r="C1565">
        <v>0.4686782028019661</v>
      </c>
      <c r="D1565" s="9"/>
      <c r="E1565">
        <v>0.21435471353470348</v>
      </c>
      <c r="F1565" s="9">
        <f t="shared" si="47"/>
        <v>0.6830329163366695</v>
      </c>
      <c r="G1565" s="9"/>
      <c r="H1565">
        <v>-245.6355787217035</v>
      </c>
      <c r="I1565" s="9">
        <f t="shared" si="46"/>
        <v>1055.9419986898836</v>
      </c>
    </row>
    <row r="1566" spans="2:9" ht="12.75">
      <c r="B1566">
        <v>507</v>
      </c>
      <c r="C1566">
        <v>0.3826284079567995</v>
      </c>
      <c r="D1566" s="9"/>
      <c r="E1566">
        <v>-0.009389850674779154</v>
      </c>
      <c r="F1566" s="9">
        <f t="shared" si="47"/>
        <v>0.3732385572820203</v>
      </c>
      <c r="G1566" s="9"/>
      <c r="H1566">
        <v>129.53559007655713</v>
      </c>
      <c r="I1566" s="9">
        <f t="shared" si="46"/>
        <v>1449.1836244056292</v>
      </c>
    </row>
    <row r="1567" spans="2:9" ht="12.75">
      <c r="B1567">
        <v>508</v>
      </c>
      <c r="C1567">
        <v>0.4051686425245134</v>
      </c>
      <c r="D1567" s="9"/>
      <c r="E1567">
        <v>0.10863959687412716</v>
      </c>
      <c r="F1567" s="9">
        <f t="shared" si="47"/>
        <v>0.5138082393986405</v>
      </c>
      <c r="G1567" s="9"/>
      <c r="H1567">
        <v>-341.36819522245787</v>
      </c>
      <c r="I1567" s="9">
        <f t="shared" si="46"/>
        <v>973.5463898473943</v>
      </c>
    </row>
    <row r="1568" spans="2:9" ht="12.75">
      <c r="B1568">
        <v>509</v>
      </c>
      <c r="C1568">
        <v>0.8001815182669088</v>
      </c>
      <c r="D1568" s="9"/>
      <c r="E1568">
        <v>-0.11710835678968579</v>
      </c>
      <c r="F1568" s="9">
        <f t="shared" si="47"/>
        <v>0.683073161477223</v>
      </c>
      <c r="G1568" s="9"/>
      <c r="H1568">
        <v>-235.92747311340645</v>
      </c>
      <c r="I1568" s="9">
        <f t="shared" si="46"/>
        <v>996.0344080505427</v>
      </c>
    </row>
    <row r="1569" spans="2:9" ht="12.75">
      <c r="B1569">
        <v>510</v>
      </c>
      <c r="C1569">
        <v>0.34688503880344795</v>
      </c>
      <c r="D1569" s="9"/>
      <c r="E1569">
        <v>0.11564043234102428</v>
      </c>
      <c r="F1569" s="9">
        <f t="shared" si="47"/>
        <v>0.46252547114447223</v>
      </c>
      <c r="G1569" s="9"/>
      <c r="H1569">
        <v>-496.06487664277665</v>
      </c>
      <c r="I1569" s="9">
        <f t="shared" si="46"/>
        <v>831.0892652084992</v>
      </c>
    </row>
    <row r="1570" spans="2:9" ht="12.75">
      <c r="B1570">
        <v>511</v>
      </c>
      <c r="C1570">
        <v>0.5002451722847763</v>
      </c>
      <c r="D1570" s="9"/>
      <c r="E1570">
        <v>0.11860083759529516</v>
      </c>
      <c r="F1570" s="9">
        <f t="shared" si="47"/>
        <v>0.6188460098800714</v>
      </c>
      <c r="G1570" s="9"/>
      <c r="H1570">
        <v>46.778654905210715</v>
      </c>
      <c r="I1570" s="9">
        <f t="shared" si="46"/>
        <v>1341.7271687254076</v>
      </c>
    </row>
    <row r="1571" spans="2:9" ht="12.75">
      <c r="B1571">
        <v>512</v>
      </c>
      <c r="C1571">
        <v>0.4315501279651653</v>
      </c>
      <c r="D1571" s="9"/>
      <c r="E1571">
        <v>0.2127853804267943</v>
      </c>
      <c r="F1571" s="9">
        <f t="shared" si="47"/>
        <v>0.6443355083919595</v>
      </c>
      <c r="G1571" s="9"/>
      <c r="H1571">
        <v>-49.88303317077225</v>
      </c>
      <c r="I1571" s="9">
        <f t="shared" si="46"/>
        <v>1259.491439956543</v>
      </c>
    </row>
    <row r="1572" spans="2:9" ht="12.75">
      <c r="B1572">
        <v>513</v>
      </c>
      <c r="C1572">
        <v>0.5464083948626648</v>
      </c>
      <c r="D1572" s="9"/>
      <c r="E1572">
        <v>-0.1955509105755482</v>
      </c>
      <c r="F1572" s="9">
        <f t="shared" si="47"/>
        <v>0.3508574842871166</v>
      </c>
      <c r="G1572" s="9"/>
      <c r="H1572">
        <v>5.734989372285781</v>
      </c>
      <c r="I1572" s="9">
        <f aca="true" t="shared" si="48" ref="I1572:I1635">b-s*C1572+H1572</f>
        <v>1290.9892264511261</v>
      </c>
    </row>
    <row r="1573" spans="2:9" ht="12.75">
      <c r="B1573">
        <v>514</v>
      </c>
      <c r="C1573">
        <v>0.6213835000980179</v>
      </c>
      <c r="D1573" s="9"/>
      <c r="E1573">
        <v>-0.189711954590166</v>
      </c>
      <c r="F1573" s="9">
        <f aca="true" t="shared" si="49" ref="F1573:F1636">C1573+E1573</f>
        <v>0.4316715455078519</v>
      </c>
      <c r="G1573" s="9"/>
      <c r="H1573">
        <v>292.00607514212606</v>
      </c>
      <c r="I1573" s="9">
        <f t="shared" si="48"/>
        <v>1561.5155401215422</v>
      </c>
    </row>
    <row r="1574" spans="2:9" ht="12.75">
      <c r="B1574">
        <v>515</v>
      </c>
      <c r="C1574">
        <v>0.2591799636010546</v>
      </c>
      <c r="D1574" s="9"/>
      <c r="E1574">
        <v>0.1085509211407043</v>
      </c>
      <c r="F1574" s="9">
        <f t="shared" si="49"/>
        <v>0.3677308847417589</v>
      </c>
      <c r="G1574" s="9"/>
      <c r="H1574">
        <v>292.7069999714149</v>
      </c>
      <c r="I1574" s="9">
        <f t="shared" si="48"/>
        <v>1638.2792076151934</v>
      </c>
    </row>
    <row r="1575" spans="2:9" ht="12.75">
      <c r="B1575">
        <v>516</v>
      </c>
      <c r="C1575">
        <v>0.5630939846613909</v>
      </c>
      <c r="D1575" s="9"/>
      <c r="E1575">
        <v>0.238825123233255</v>
      </c>
      <c r="F1575" s="9">
        <f t="shared" si="49"/>
        <v>0.8019191078946459</v>
      </c>
      <c r="G1575" s="9"/>
      <c r="H1575">
        <v>-210.70868569950107</v>
      </c>
      <c r="I1575" s="9">
        <f t="shared" si="48"/>
        <v>1071.0415775216068</v>
      </c>
    </row>
    <row r="1576" spans="2:9" ht="12.75">
      <c r="B1576">
        <v>517</v>
      </c>
      <c r="C1576">
        <v>0.4129530076769879</v>
      </c>
      <c r="D1576" s="9"/>
      <c r="E1576">
        <v>-0.20992411009501666</v>
      </c>
      <c r="F1576" s="9">
        <f t="shared" si="49"/>
        <v>0.20302889758197123</v>
      </c>
      <c r="G1576" s="9"/>
      <c r="H1576">
        <v>-290.02396786381723</v>
      </c>
      <c r="I1576" s="9">
        <f t="shared" si="48"/>
        <v>1023.2559005240153</v>
      </c>
    </row>
    <row r="1577" spans="2:9" ht="12.75">
      <c r="B1577">
        <v>518</v>
      </c>
      <c r="C1577">
        <v>0.4927877704775892</v>
      </c>
      <c r="D1577" s="9"/>
      <c r="E1577">
        <v>-0.3398881744942628</v>
      </c>
      <c r="F1577" s="9">
        <f t="shared" si="49"/>
        <v>0.15289959598332642</v>
      </c>
      <c r="G1577" s="9"/>
      <c r="H1577">
        <v>228.71117835165933</v>
      </c>
      <c r="I1577" s="9">
        <f t="shared" si="48"/>
        <v>1525.2257465513655</v>
      </c>
    </row>
    <row r="1578" spans="2:9" ht="12.75">
      <c r="B1578">
        <v>519</v>
      </c>
      <c r="C1578">
        <v>0.3176552433305187</v>
      </c>
      <c r="D1578" s="9"/>
      <c r="E1578">
        <v>0.03469699549896177</v>
      </c>
      <c r="F1578" s="9">
        <f t="shared" si="49"/>
        <v>0.35235223882948047</v>
      </c>
      <c r="G1578" s="9"/>
      <c r="H1578">
        <v>-309.98812690086197</v>
      </c>
      <c r="I1578" s="9">
        <f t="shared" si="48"/>
        <v>1023.304271999729</v>
      </c>
    </row>
    <row r="1579" spans="2:9" ht="12.75">
      <c r="B1579">
        <v>520</v>
      </c>
      <c r="C1579">
        <v>0.16873117025708778</v>
      </c>
      <c r="D1579" s="9"/>
      <c r="E1579">
        <v>-0.4835092113353312</v>
      </c>
      <c r="F1579" s="9">
        <f t="shared" si="49"/>
        <v>-0.3147780410782434</v>
      </c>
      <c r="G1579" s="9"/>
      <c r="H1579">
        <v>31.731519811728504</v>
      </c>
      <c r="I1579" s="9">
        <f t="shared" si="48"/>
        <v>1396.29797405774</v>
      </c>
    </row>
    <row r="1580" spans="2:9" ht="12.75">
      <c r="B1580">
        <v>521</v>
      </c>
      <c r="C1580">
        <v>0.31793423083028755</v>
      </c>
      <c r="D1580" s="9"/>
      <c r="E1580">
        <v>-0.1946395968843717</v>
      </c>
      <c r="F1580" s="9">
        <f t="shared" si="49"/>
        <v>0.12329463394591583</v>
      </c>
      <c r="G1580" s="9"/>
      <c r="H1580">
        <v>324.8486564189079</v>
      </c>
      <c r="I1580" s="9">
        <f t="shared" si="48"/>
        <v>1658.0824679445475</v>
      </c>
    </row>
    <row r="1581" spans="2:9" ht="12.75">
      <c r="B1581">
        <v>522</v>
      </c>
      <c r="C1581">
        <v>0.4273532646638341</v>
      </c>
      <c r="D1581" s="9"/>
      <c r="E1581">
        <v>-0.13971521184430458</v>
      </c>
      <c r="F1581" s="9">
        <f t="shared" si="49"/>
        <v>0.28763805281952953</v>
      </c>
      <c r="G1581" s="9"/>
      <c r="H1581">
        <v>498.1854544894304</v>
      </c>
      <c r="I1581" s="9">
        <f t="shared" si="48"/>
        <v>1808.4412689100252</v>
      </c>
    </row>
    <row r="1582" spans="2:9" ht="12.75">
      <c r="B1582">
        <v>523</v>
      </c>
      <c r="C1582">
        <v>0.17907030602684243</v>
      </c>
      <c r="D1582" s="9"/>
      <c r="E1582">
        <v>0.32164007279789075</v>
      </c>
      <c r="F1582" s="9">
        <f t="shared" si="49"/>
        <v>0.5007103788247331</v>
      </c>
      <c r="G1582" s="9"/>
      <c r="H1582">
        <v>-458.85585677751806</v>
      </c>
      <c r="I1582" s="9">
        <f t="shared" si="48"/>
        <v>903.539378956845</v>
      </c>
    </row>
    <row r="1583" spans="2:9" ht="12.75">
      <c r="B1583">
        <v>524</v>
      </c>
      <c r="C1583">
        <v>0.20791402099886908</v>
      </c>
      <c r="D1583" s="9"/>
      <c r="E1583">
        <v>0.1535895535198506</v>
      </c>
      <c r="F1583" s="9">
        <f t="shared" si="49"/>
        <v>0.3615035745187197</v>
      </c>
      <c r="G1583" s="9"/>
      <c r="H1583">
        <v>-4.226319560984848</v>
      </c>
      <c r="I1583" s="9">
        <f t="shared" si="48"/>
        <v>1352.1117360292526</v>
      </c>
    </row>
    <row r="1584" spans="2:9" ht="12.75">
      <c r="B1584">
        <v>525</v>
      </c>
      <c r="C1584">
        <v>0.4307838786789216</v>
      </c>
      <c r="D1584" s="9"/>
      <c r="E1584">
        <v>0.1056198470905656</v>
      </c>
      <c r="F1584" s="9">
        <f t="shared" si="49"/>
        <v>0.5364037257694871</v>
      </c>
      <c r="G1584" s="9"/>
      <c r="H1584">
        <v>582.3887477163225</v>
      </c>
      <c r="I1584" s="9">
        <f t="shared" si="48"/>
        <v>1891.924133193749</v>
      </c>
    </row>
    <row r="1585" spans="2:9" ht="12.75">
      <c r="B1585">
        <v>526</v>
      </c>
      <c r="C1585">
        <v>0.4825962002231972</v>
      </c>
      <c r="D1585" s="9"/>
      <c r="E1585">
        <v>-0.04144339982303791</v>
      </c>
      <c r="F1585" s="9">
        <f t="shared" si="49"/>
        <v>0.4411528004001593</v>
      </c>
      <c r="G1585" s="9"/>
      <c r="H1585">
        <v>91.79016160487663</v>
      </c>
      <c r="I1585" s="9">
        <f t="shared" si="48"/>
        <v>1390.4449595580052</v>
      </c>
    </row>
    <row r="1586" spans="2:9" ht="12.75">
      <c r="B1586">
        <v>527</v>
      </c>
      <c r="C1586">
        <v>0.2607392922672443</v>
      </c>
      <c r="D1586" s="9"/>
      <c r="E1586">
        <v>-0.28318027034401894</v>
      </c>
      <c r="F1586" s="9">
        <f t="shared" si="49"/>
        <v>-0.022440978076774643</v>
      </c>
      <c r="G1586" s="9"/>
      <c r="H1586">
        <v>-42.37858775013592</v>
      </c>
      <c r="I1586" s="9">
        <f t="shared" si="48"/>
        <v>1302.8661608737427</v>
      </c>
    </row>
    <row r="1587" spans="2:9" ht="12.75">
      <c r="B1587">
        <v>528</v>
      </c>
      <c r="C1587">
        <v>0.4131519596430007</v>
      </c>
      <c r="D1587" s="9"/>
      <c r="E1587">
        <v>-0.06306231625785585</v>
      </c>
      <c r="F1587" s="9">
        <f t="shared" si="49"/>
        <v>0.35008964338514487</v>
      </c>
      <c r="G1587" s="9"/>
      <c r="H1587">
        <v>-423.4627795085544</v>
      </c>
      <c r="I1587" s="9">
        <f t="shared" si="48"/>
        <v>889.7753089664154</v>
      </c>
    </row>
    <row r="1588" spans="2:9" ht="12.75">
      <c r="B1588">
        <v>529</v>
      </c>
      <c r="C1588">
        <v>0.6331896508217323</v>
      </c>
      <c r="D1588" s="9"/>
      <c r="E1588">
        <v>-0.4439680196810514</v>
      </c>
      <c r="F1588" s="9">
        <f t="shared" si="49"/>
        <v>0.1892216311406809</v>
      </c>
      <c r="G1588" s="9"/>
      <c r="H1588">
        <v>-98.88545946523664</v>
      </c>
      <c r="I1588" s="9">
        <f t="shared" si="48"/>
        <v>1168.1447138621995</v>
      </c>
    </row>
    <row r="1589" spans="2:9" ht="12.75">
      <c r="B1589">
        <v>530</v>
      </c>
      <c r="C1589">
        <v>0.5296873347705695</v>
      </c>
      <c r="D1589" s="9"/>
      <c r="E1589">
        <v>0.26178622647421435</v>
      </c>
      <c r="F1589" s="9">
        <f t="shared" si="49"/>
        <v>0.7914735612447839</v>
      </c>
      <c r="G1589" s="9"/>
      <c r="H1589">
        <v>-336.8415264048963</v>
      </c>
      <c r="I1589" s="9">
        <f t="shared" si="48"/>
        <v>951.9241332932841</v>
      </c>
    </row>
    <row r="1590" spans="2:9" ht="12.75">
      <c r="B1590">
        <v>531</v>
      </c>
      <c r="C1590">
        <v>0.22216625772300175</v>
      </c>
      <c r="D1590" s="9"/>
      <c r="E1590">
        <v>-0.21503501557162963</v>
      </c>
      <c r="F1590" s="9">
        <f t="shared" si="49"/>
        <v>0.007131242151372119</v>
      </c>
      <c r="G1590" s="9"/>
      <c r="H1590">
        <v>302.1665179403499</v>
      </c>
      <c r="I1590" s="9">
        <f t="shared" si="48"/>
        <v>1655.5116038185195</v>
      </c>
    </row>
    <row r="1591" spans="2:9" ht="12.75">
      <c r="B1591">
        <v>532</v>
      </c>
      <c r="C1591">
        <v>0.46628600436262785</v>
      </c>
      <c r="D1591" s="9"/>
      <c r="E1591">
        <v>-0.13774956642009784</v>
      </c>
      <c r="F1591" s="9">
        <f t="shared" si="49"/>
        <v>0.32853643794253</v>
      </c>
      <c r="G1591" s="9"/>
      <c r="H1591">
        <v>-52.60958459984977</v>
      </c>
      <c r="I1591" s="9">
        <f t="shared" si="48"/>
        <v>1249.4703544839983</v>
      </c>
    </row>
    <row r="1592" spans="2:9" ht="12.75">
      <c r="B1592">
        <v>533</v>
      </c>
      <c r="C1592">
        <v>0.9775129762291908</v>
      </c>
      <c r="D1592" s="9"/>
      <c r="E1592">
        <v>-0.07582048056065105</v>
      </c>
      <c r="F1592" s="9">
        <f t="shared" si="49"/>
        <v>0.9016924956685397</v>
      </c>
      <c r="G1592" s="9"/>
      <c r="H1592">
        <v>111.92114470759407</v>
      </c>
      <c r="I1592" s="9">
        <f t="shared" si="48"/>
        <v>1306.643419699464</v>
      </c>
    </row>
    <row r="1593" spans="2:9" ht="12.75">
      <c r="B1593">
        <v>534</v>
      </c>
      <c r="C1593">
        <v>1.0276297722756862</v>
      </c>
      <c r="D1593" s="9"/>
      <c r="E1593">
        <v>0.09904488251777366</v>
      </c>
      <c r="F1593" s="9">
        <f t="shared" si="49"/>
        <v>1.1266746547934599</v>
      </c>
      <c r="G1593" s="9"/>
      <c r="H1593">
        <v>383.9169039565604</v>
      </c>
      <c r="I1593" s="9">
        <f t="shared" si="48"/>
        <v>1568.1146517786663</v>
      </c>
    </row>
    <row r="1594" spans="2:9" ht="12.75">
      <c r="B1594">
        <v>535</v>
      </c>
      <c r="C1594">
        <v>0.6921521923376712</v>
      </c>
      <c r="D1594" s="9"/>
      <c r="E1594">
        <v>-0.0244408511207439</v>
      </c>
      <c r="F1594" s="9">
        <f t="shared" si="49"/>
        <v>0.6677113412169273</v>
      </c>
      <c r="G1594" s="9"/>
      <c r="H1594">
        <v>16.902970401133643</v>
      </c>
      <c r="I1594" s="9">
        <f t="shared" si="48"/>
        <v>1271.5510100102226</v>
      </c>
    </row>
    <row r="1595" spans="2:9" ht="12.75">
      <c r="B1595">
        <v>536</v>
      </c>
      <c r="C1595">
        <v>0.24180270308163015</v>
      </c>
      <c r="D1595" s="9"/>
      <c r="E1595">
        <v>-0.2542956281104125</v>
      </c>
      <c r="F1595" s="9">
        <f t="shared" si="49"/>
        <v>-0.012492925028782353</v>
      </c>
      <c r="G1595" s="9"/>
      <c r="H1595">
        <v>29.790624012093758</v>
      </c>
      <c r="I1595" s="9">
        <f t="shared" si="48"/>
        <v>1379.0120563649514</v>
      </c>
    </row>
    <row r="1596" spans="2:9" ht="12.75">
      <c r="B1596">
        <v>537</v>
      </c>
      <c r="C1596">
        <v>0.41915098669589496</v>
      </c>
      <c r="D1596" s="9"/>
      <c r="E1596">
        <v>-0.29084912966936827</v>
      </c>
      <c r="F1596" s="9">
        <f t="shared" si="49"/>
        <v>0.1283018570265267</v>
      </c>
      <c r="G1596" s="9"/>
      <c r="H1596">
        <v>-143.76574881680426</v>
      </c>
      <c r="I1596" s="9">
        <f t="shared" si="48"/>
        <v>1168.2125439770577</v>
      </c>
    </row>
    <row r="1597" spans="2:9" ht="12.75">
      <c r="B1597">
        <v>538</v>
      </c>
      <c r="C1597">
        <v>0.1892207216459792</v>
      </c>
      <c r="D1597" s="9"/>
      <c r="E1597">
        <v>0.10972280506393872</v>
      </c>
      <c r="F1597" s="9">
        <f t="shared" si="49"/>
        <v>0.2989435267099179</v>
      </c>
      <c r="G1597" s="9"/>
      <c r="H1597">
        <v>221.99008071766002</v>
      </c>
      <c r="I1597" s="9">
        <f t="shared" si="48"/>
        <v>1582.2537291720043</v>
      </c>
    </row>
    <row r="1598" spans="2:9" ht="12.75">
      <c r="B1598">
        <v>539</v>
      </c>
      <c r="C1598">
        <v>0.24624149197363293</v>
      </c>
      <c r="D1598" s="9"/>
      <c r="E1598">
        <v>0.10934968486253638</v>
      </c>
      <c r="F1598" s="9">
        <f t="shared" si="49"/>
        <v>0.3555911768361693</v>
      </c>
      <c r="G1598" s="9"/>
      <c r="H1598">
        <v>268.67840006161714</v>
      </c>
      <c r="I1598" s="9">
        <f t="shared" si="48"/>
        <v>1616.9676867471542</v>
      </c>
    </row>
    <row r="1599" spans="2:9" ht="12.75">
      <c r="B1599">
        <v>540</v>
      </c>
      <c r="C1599">
        <v>0.5601840563630684</v>
      </c>
      <c r="D1599" s="9"/>
      <c r="E1599">
        <v>0.1957482709258329</v>
      </c>
      <c r="F1599" s="9">
        <f t="shared" si="49"/>
        <v>0.7559323272889014</v>
      </c>
      <c r="G1599" s="9"/>
      <c r="H1599">
        <v>12.416194294928573</v>
      </c>
      <c r="I1599" s="9">
        <f t="shared" si="48"/>
        <v>1294.7775424586841</v>
      </c>
    </row>
    <row r="1600" spans="2:9" ht="12.75">
      <c r="B1600">
        <v>541</v>
      </c>
      <c r="C1600">
        <v>0.38099222698831</v>
      </c>
      <c r="D1600" s="9"/>
      <c r="E1600">
        <v>-0.34669574233703315</v>
      </c>
      <c r="F1600" s="9">
        <f t="shared" si="49"/>
        <v>0.034296484651276826</v>
      </c>
      <c r="G1600" s="9"/>
      <c r="H1600">
        <v>411.70333133777604</v>
      </c>
      <c r="I1600" s="9">
        <f t="shared" si="48"/>
        <v>1731.694963670231</v>
      </c>
    </row>
    <row r="1601" spans="2:9" ht="12.75">
      <c r="B1601">
        <v>542</v>
      </c>
      <c r="C1601">
        <v>0.6061903911049011</v>
      </c>
      <c r="D1601" s="9"/>
      <c r="E1601">
        <v>-0.13959788702777587</v>
      </c>
      <c r="F1601" s="9">
        <f t="shared" si="49"/>
        <v>0.46659250407712527</v>
      </c>
      <c r="G1601" s="9"/>
      <c r="H1601">
        <v>267.42029604065465</v>
      </c>
      <c r="I1601" s="9">
        <f t="shared" si="48"/>
        <v>1540.1203139086253</v>
      </c>
    </row>
    <row r="1602" spans="2:9" ht="12.75">
      <c r="B1602">
        <v>543</v>
      </c>
      <c r="C1602">
        <v>0.4183092493494041</v>
      </c>
      <c r="D1602" s="9"/>
      <c r="E1602">
        <v>0.28041449695592746</v>
      </c>
      <c r="F1602" s="9">
        <f t="shared" si="49"/>
        <v>0.6987237463053315</v>
      </c>
      <c r="G1602" s="9"/>
      <c r="H1602">
        <v>33.18282324471511</v>
      </c>
      <c r="I1602" s="9">
        <f t="shared" si="48"/>
        <v>1345.3378808813402</v>
      </c>
    </row>
    <row r="1603" spans="2:9" ht="12.75">
      <c r="B1603">
        <v>544</v>
      </c>
      <c r="C1603">
        <v>0.22816619427059776</v>
      </c>
      <c r="D1603" s="9"/>
      <c r="E1603">
        <v>-0.07578773875138722</v>
      </c>
      <c r="F1603" s="9">
        <f t="shared" si="49"/>
        <v>0.15237845551921053</v>
      </c>
      <c r="G1603" s="9"/>
      <c r="H1603">
        <v>-147.8437070545624</v>
      </c>
      <c r="I1603" s="9">
        <f t="shared" si="48"/>
        <v>1204.241392148612</v>
      </c>
    </row>
    <row r="1604" spans="2:9" ht="12.75">
      <c r="B1604">
        <v>545</v>
      </c>
      <c r="C1604">
        <v>0.4827569534117356</v>
      </c>
      <c r="D1604" s="9"/>
      <c r="E1604">
        <v>-0.13470116755343042</v>
      </c>
      <c r="F1604" s="9">
        <f t="shared" si="49"/>
        <v>0.34805578585830516</v>
      </c>
      <c r="G1604" s="9"/>
      <c r="H1604">
        <v>-316.66900213167537</v>
      </c>
      <c r="I1604" s="9">
        <f t="shared" si="48"/>
        <v>981.9520376518601</v>
      </c>
    </row>
    <row r="1605" spans="2:9" ht="12.75">
      <c r="B1605">
        <v>546</v>
      </c>
      <c r="C1605">
        <v>0.5402647581521887</v>
      </c>
      <c r="D1605" s="9"/>
      <c r="E1605">
        <v>0.10775420378195122</v>
      </c>
      <c r="F1605" s="9">
        <f t="shared" si="49"/>
        <v>0.6480189619341399</v>
      </c>
      <c r="G1605" s="9"/>
      <c r="H1605">
        <v>-378.33983697055373</v>
      </c>
      <c r="I1605" s="9">
        <f t="shared" si="48"/>
        <v>908.2045638174866</v>
      </c>
    </row>
    <row r="1606" spans="2:9" ht="12.75">
      <c r="B1606">
        <v>547</v>
      </c>
      <c r="C1606">
        <v>0.6583267201366834</v>
      </c>
      <c r="D1606" s="9"/>
      <c r="E1606">
        <v>-0.1813596099964343</v>
      </c>
      <c r="F1606" s="9">
        <f t="shared" si="49"/>
        <v>0.47696711014024906</v>
      </c>
      <c r="G1606" s="9"/>
      <c r="H1606">
        <v>650.9910235763527</v>
      </c>
      <c r="I1606" s="9">
        <f t="shared" si="48"/>
        <v>1912.7424123476492</v>
      </c>
    </row>
    <row r="1607" spans="2:9" ht="12.75">
      <c r="B1607">
        <v>548</v>
      </c>
      <c r="C1607">
        <v>0.6999251888063736</v>
      </c>
      <c r="D1607" s="9"/>
      <c r="E1607">
        <v>0.22243602870730683</v>
      </c>
      <c r="F1607" s="9">
        <f t="shared" si="49"/>
        <v>0.9223612175136804</v>
      </c>
      <c r="G1607" s="9"/>
      <c r="H1607">
        <v>-358.790430254885</v>
      </c>
      <c r="I1607" s="9">
        <f t="shared" si="48"/>
        <v>894.2252800957765</v>
      </c>
    </row>
    <row r="1608" spans="2:9" ht="12.75">
      <c r="B1608">
        <v>549</v>
      </c>
      <c r="C1608">
        <v>0.12875433064065872</v>
      </c>
      <c r="D1608" s="9"/>
      <c r="E1608">
        <v>-0.34411277738399804</v>
      </c>
      <c r="F1608" s="9">
        <f t="shared" si="49"/>
        <v>-0.21535844674333932</v>
      </c>
      <c r="G1608" s="9"/>
      <c r="H1608">
        <v>51.05409854877507</v>
      </c>
      <c r="I1608" s="9">
        <f t="shared" si="48"/>
        <v>1424.0156891142367</v>
      </c>
    </row>
    <row r="1609" spans="2:9" ht="12.75">
      <c r="B1609">
        <v>550</v>
      </c>
      <c r="C1609">
        <v>0.8328305590711533</v>
      </c>
      <c r="D1609" s="9"/>
      <c r="E1609">
        <v>0.0441514202975668</v>
      </c>
      <c r="F1609" s="9">
        <f t="shared" si="49"/>
        <v>0.8769819793687201</v>
      </c>
      <c r="G1609" s="9"/>
      <c r="H1609">
        <v>65.65746843989473</v>
      </c>
      <c r="I1609" s="9">
        <f t="shared" si="48"/>
        <v>1290.7630510349525</v>
      </c>
    </row>
    <row r="1610" spans="2:9" ht="12.75">
      <c r="B1610">
        <v>551</v>
      </c>
      <c r="C1610">
        <v>0.24914641805109566</v>
      </c>
      <c r="D1610" s="9"/>
      <c r="E1610">
        <v>0.3370696504134685</v>
      </c>
      <c r="F1610" s="9">
        <f t="shared" si="49"/>
        <v>0.5862160684645641</v>
      </c>
      <c r="G1610" s="9"/>
      <c r="H1610">
        <v>-253.1815653128433</v>
      </c>
      <c r="I1610" s="9">
        <f t="shared" si="48"/>
        <v>1094.4976868964266</v>
      </c>
    </row>
    <row r="1611" spans="2:9" ht="12.75">
      <c r="B1611">
        <v>552</v>
      </c>
      <c r="C1611">
        <v>0.16004049363429657</v>
      </c>
      <c r="D1611" s="9"/>
      <c r="E1611">
        <v>0.10662370186764747</v>
      </c>
      <c r="F1611" s="9">
        <f t="shared" si="49"/>
        <v>0.26666419550194403</v>
      </c>
      <c r="G1611" s="9"/>
      <c r="H1611">
        <v>-174.09179235983174</v>
      </c>
      <c r="I1611" s="9">
        <f t="shared" si="48"/>
        <v>1192.299703976966</v>
      </c>
    </row>
    <row r="1612" spans="2:9" ht="12.75">
      <c r="B1612">
        <v>553</v>
      </c>
      <c r="C1612">
        <v>0.21307813191553576</v>
      </c>
      <c r="D1612" s="9"/>
      <c r="E1612">
        <v>0.2123279045918025</v>
      </c>
      <c r="F1612" s="9">
        <f t="shared" si="49"/>
        <v>0.42540603650733827</v>
      </c>
      <c r="G1612" s="9"/>
      <c r="H1612">
        <v>-196.29192138381768</v>
      </c>
      <c r="I1612" s="9">
        <f t="shared" si="48"/>
        <v>1158.9616709139198</v>
      </c>
    </row>
    <row r="1613" spans="2:9" ht="12.75">
      <c r="B1613">
        <v>554</v>
      </c>
      <c r="C1613">
        <v>0.031682142131030544</v>
      </c>
      <c r="D1613" s="9"/>
      <c r="E1613">
        <v>0.21421874407678843</v>
      </c>
      <c r="F1613" s="9">
        <f t="shared" si="49"/>
        <v>0.24590088620781897</v>
      </c>
      <c r="G1613" s="9"/>
      <c r="H1613">
        <v>-8.176027677109232</v>
      </c>
      <c r="I1613" s="9">
        <f t="shared" si="48"/>
        <v>1385.1707224753743</v>
      </c>
    </row>
    <row r="1614" spans="2:9" ht="12.75">
      <c r="B1614">
        <v>555</v>
      </c>
      <c r="C1614">
        <v>0.6640242496959399</v>
      </c>
      <c r="D1614" s="9"/>
      <c r="E1614">
        <v>0.4738540155813098</v>
      </c>
      <c r="F1614" s="9">
        <f t="shared" si="49"/>
        <v>1.1378782652772497</v>
      </c>
      <c r="G1614" s="9"/>
      <c r="H1614">
        <v>-178.01248759496957</v>
      </c>
      <c r="I1614" s="9">
        <f t="shared" si="48"/>
        <v>1082.542419968883</v>
      </c>
    </row>
    <row r="1615" spans="2:9" ht="12.75">
      <c r="B1615">
        <v>556</v>
      </c>
      <c r="C1615">
        <v>0.4372565250977641</v>
      </c>
      <c r="D1615" s="9"/>
      <c r="E1615">
        <v>-0.2453825800330378</v>
      </c>
      <c r="F1615" s="9">
        <f t="shared" si="49"/>
        <v>0.19187394506472627</v>
      </c>
      <c r="G1615" s="9"/>
      <c r="H1615">
        <v>470.38320190040395</v>
      </c>
      <c r="I1615" s="9">
        <f t="shared" si="48"/>
        <v>1778.5593316298734</v>
      </c>
    </row>
    <row r="1616" spans="2:9" ht="12.75">
      <c r="B1616">
        <v>557</v>
      </c>
      <c r="C1616">
        <v>0.30863714861508923</v>
      </c>
      <c r="D1616" s="9"/>
      <c r="E1616">
        <v>0.24254950403701514</v>
      </c>
      <c r="F1616" s="9">
        <f t="shared" si="49"/>
        <v>0.5511866526521043</v>
      </c>
      <c r="G1616" s="9"/>
      <c r="H1616">
        <v>238.5940206295345</v>
      </c>
      <c r="I1616" s="9">
        <f t="shared" si="48"/>
        <v>1573.7802194203657</v>
      </c>
    </row>
    <row r="1617" spans="2:9" ht="12.75">
      <c r="B1617">
        <v>558</v>
      </c>
      <c r="C1617">
        <v>0.3006870280532166</v>
      </c>
      <c r="D1617" s="9"/>
      <c r="E1617">
        <v>0.04352455107436981</v>
      </c>
      <c r="F1617" s="9">
        <f t="shared" si="49"/>
        <v>0.34421157912758643</v>
      </c>
      <c r="G1617" s="9"/>
      <c r="H1617">
        <v>-166.86626622686163</v>
      </c>
      <c r="I1617" s="9">
        <f t="shared" si="48"/>
        <v>1169.9894578819628</v>
      </c>
    </row>
    <row r="1618" spans="2:9" ht="12.75">
      <c r="B1618">
        <v>559</v>
      </c>
      <c r="C1618">
        <v>0.157563484814018</v>
      </c>
      <c r="D1618" s="9"/>
      <c r="E1618">
        <v>0.04929302122036461</v>
      </c>
      <c r="F1618" s="9">
        <f t="shared" si="49"/>
        <v>0.2068565060343826</v>
      </c>
      <c r="G1618" s="9"/>
      <c r="H1618">
        <v>-226.44751425104914</v>
      </c>
      <c r="I1618" s="9">
        <f t="shared" si="48"/>
        <v>1140.464153938007</v>
      </c>
    </row>
    <row r="1619" spans="2:9" ht="12.75">
      <c r="B1619">
        <v>560</v>
      </c>
      <c r="C1619">
        <v>0.26086525728343984</v>
      </c>
      <c r="D1619" s="9"/>
      <c r="E1619">
        <v>-0.21665118765668012</v>
      </c>
      <c r="F1619" s="9">
        <f t="shared" si="49"/>
        <v>0.04421406962675972</v>
      </c>
      <c r="G1619" s="9"/>
      <c r="H1619">
        <v>-186.9365860329708</v>
      </c>
      <c r="I1619" s="9">
        <f t="shared" si="48"/>
        <v>1158.2817099375068</v>
      </c>
    </row>
    <row r="1620" spans="2:9" ht="12.75">
      <c r="B1620">
        <v>561</v>
      </c>
      <c r="C1620">
        <v>0.6633494046272244</v>
      </c>
      <c r="D1620" s="9"/>
      <c r="E1620">
        <v>0.046741888581891544</v>
      </c>
      <c r="F1620" s="9">
        <f t="shared" si="49"/>
        <v>0.7100912932091159</v>
      </c>
      <c r="G1620" s="9"/>
      <c r="H1620">
        <v>525.3217295830837</v>
      </c>
      <c r="I1620" s="9">
        <f t="shared" si="48"/>
        <v>1786.0183546113665</v>
      </c>
    </row>
    <row r="1621" spans="2:9" ht="12.75">
      <c r="B1621">
        <v>562</v>
      </c>
      <c r="C1621">
        <v>0.9321983122080564</v>
      </c>
      <c r="D1621" s="9"/>
      <c r="E1621">
        <v>-0.2843944457708858</v>
      </c>
      <c r="F1621" s="9">
        <f t="shared" si="49"/>
        <v>0.6478038664371706</v>
      </c>
      <c r="G1621" s="9"/>
      <c r="H1621">
        <v>182.91302694706246</v>
      </c>
      <c r="I1621" s="9">
        <f t="shared" si="48"/>
        <v>1387.1513813833706</v>
      </c>
    </row>
    <row r="1622" spans="2:9" ht="12.75">
      <c r="B1622">
        <v>563</v>
      </c>
      <c r="C1622">
        <v>0.17815126163070089</v>
      </c>
      <c r="D1622" s="9"/>
      <c r="E1622">
        <v>-0.07991366146598011</v>
      </c>
      <c r="F1622" s="9">
        <f t="shared" si="49"/>
        <v>0.09823760016472077</v>
      </c>
      <c r="G1622" s="9"/>
      <c r="H1622">
        <v>-348.11369005183224</v>
      </c>
      <c r="I1622" s="9">
        <f t="shared" si="48"/>
        <v>1014.4745450057205</v>
      </c>
    </row>
    <row r="1623" spans="2:9" ht="12.75">
      <c r="B1623">
        <v>564</v>
      </c>
      <c r="C1623">
        <v>0.39077338775852694</v>
      </c>
      <c r="D1623" s="9"/>
      <c r="E1623">
        <v>-0.24616383598186076</v>
      </c>
      <c r="F1623" s="9">
        <f t="shared" si="49"/>
        <v>0.14460955177666618</v>
      </c>
      <c r="G1623" s="9"/>
      <c r="H1623">
        <v>-117.558874990209</v>
      </c>
      <c r="I1623" s="9">
        <f t="shared" si="48"/>
        <v>1200.3787135805003</v>
      </c>
    </row>
    <row r="1624" spans="2:9" ht="12.75">
      <c r="B1624">
        <v>565</v>
      </c>
      <c r="C1624">
        <v>0.6821832209115382</v>
      </c>
      <c r="D1624" s="9"/>
      <c r="E1624">
        <v>-0.04242860995873343</v>
      </c>
      <c r="F1624" s="9">
        <f t="shared" si="49"/>
        <v>0.6397546109528047</v>
      </c>
      <c r="G1624" s="9"/>
      <c r="H1624">
        <v>188.5777919596876</v>
      </c>
      <c r="I1624" s="9">
        <f t="shared" si="48"/>
        <v>1445.3193155682645</v>
      </c>
    </row>
    <row r="1625" spans="2:9" ht="12.75">
      <c r="B1625">
        <v>566</v>
      </c>
      <c r="C1625">
        <v>0.22454776959959416</v>
      </c>
      <c r="D1625" s="9"/>
      <c r="E1625">
        <v>-0.1049345428327797</v>
      </c>
      <c r="F1625" s="9">
        <f t="shared" si="49"/>
        <v>0.11961322676681446</v>
      </c>
      <c r="G1625" s="9"/>
      <c r="H1625">
        <v>-182.80455833519227</v>
      </c>
      <c r="I1625" s="9">
        <f t="shared" si="48"/>
        <v>1170.040410048893</v>
      </c>
    </row>
    <row r="1626" spans="2:9" ht="12.75">
      <c r="B1626">
        <v>567</v>
      </c>
      <c r="C1626">
        <v>0.7571960701770148</v>
      </c>
      <c r="D1626" s="9"/>
      <c r="E1626">
        <v>0.2816464075294789</v>
      </c>
      <c r="F1626" s="9">
        <f t="shared" si="49"/>
        <v>1.0388424777064937</v>
      </c>
      <c r="G1626" s="9"/>
      <c r="H1626">
        <v>-325.4724333601189</v>
      </c>
      <c r="I1626" s="9">
        <f t="shared" si="48"/>
        <v>915.5163919027079</v>
      </c>
    </row>
    <row r="1627" spans="2:9" ht="12.75">
      <c r="B1627">
        <v>568</v>
      </c>
      <c r="C1627">
        <v>0.6211042852245736</v>
      </c>
      <c r="D1627" s="9"/>
      <c r="E1627">
        <v>0.0973536771198269</v>
      </c>
      <c r="F1627" s="9">
        <f t="shared" si="49"/>
        <v>0.7184579623444005</v>
      </c>
      <c r="G1627" s="9"/>
      <c r="H1627">
        <v>470.05351007101126</v>
      </c>
      <c r="I1627" s="9">
        <f t="shared" si="48"/>
        <v>1739.6216101738507</v>
      </c>
    </row>
    <row r="1628" spans="2:9" ht="12.75">
      <c r="B1628">
        <v>569</v>
      </c>
      <c r="C1628">
        <v>0.014127075397409483</v>
      </c>
      <c r="D1628" s="9"/>
      <c r="E1628">
        <v>0.08754659575060941</v>
      </c>
      <c r="F1628" s="9">
        <f t="shared" si="49"/>
        <v>0.1016736711480189</v>
      </c>
      <c r="G1628" s="9"/>
      <c r="H1628">
        <v>77.34438440820668</v>
      </c>
      <c r="I1628" s="9">
        <f t="shared" si="48"/>
        <v>1474.3776985747506</v>
      </c>
    </row>
    <row r="1629" spans="2:9" ht="12.75">
      <c r="B1629">
        <v>570</v>
      </c>
      <c r="C1629">
        <v>0.4689460489916382</v>
      </c>
      <c r="D1629" s="9"/>
      <c r="E1629">
        <v>0.23616212274646387</v>
      </c>
      <c r="F1629" s="9">
        <f t="shared" si="49"/>
        <v>0.705108171738102</v>
      </c>
      <c r="G1629" s="9"/>
      <c r="H1629">
        <v>185.65474420029204</v>
      </c>
      <c r="I1629" s="9">
        <f t="shared" si="48"/>
        <v>1487.176073912048</v>
      </c>
    </row>
    <row r="1630" spans="2:9" ht="12.75">
      <c r="B1630">
        <v>571</v>
      </c>
      <c r="C1630">
        <v>0.16903403199277817</v>
      </c>
      <c r="D1630" s="9"/>
      <c r="E1630">
        <v>-0.13016710909141693</v>
      </c>
      <c r="F1630" s="9">
        <f t="shared" si="49"/>
        <v>0.038866922901361234</v>
      </c>
      <c r="G1630" s="9"/>
      <c r="H1630">
        <v>-214.88983747985912</v>
      </c>
      <c r="I1630" s="9">
        <f t="shared" si="48"/>
        <v>1149.6130158016574</v>
      </c>
    </row>
    <row r="1631" spans="2:9" ht="12.75">
      <c r="B1631">
        <v>572</v>
      </c>
      <c r="C1631">
        <v>0.5100115537660894</v>
      </c>
      <c r="D1631" s="9"/>
      <c r="E1631">
        <v>-0.23266511561814696</v>
      </c>
      <c r="F1631" s="9">
        <f t="shared" si="49"/>
        <v>0.27734643814794246</v>
      </c>
      <c r="G1631" s="9"/>
      <c r="H1631">
        <v>464.52787501038983</v>
      </c>
      <c r="I1631" s="9">
        <f t="shared" si="48"/>
        <v>1757.425448719511</v>
      </c>
    </row>
    <row r="1632" spans="2:9" ht="12.75">
      <c r="B1632">
        <v>573</v>
      </c>
      <c r="C1632">
        <v>0.5871151039772666</v>
      </c>
      <c r="D1632" s="9"/>
      <c r="E1632">
        <v>0.3356844899826683</v>
      </c>
      <c r="F1632" s="9">
        <f t="shared" si="49"/>
        <v>0.9227995939599349</v>
      </c>
      <c r="G1632" s="9"/>
      <c r="H1632">
        <v>-303.88948744075606</v>
      </c>
      <c r="I1632" s="9">
        <f t="shared" si="48"/>
        <v>972.8163407240179</v>
      </c>
    </row>
    <row r="1633" spans="2:9" ht="12.75">
      <c r="B1633">
        <v>574</v>
      </c>
      <c r="C1633">
        <v>0.16149341142037882</v>
      </c>
      <c r="D1633" s="9"/>
      <c r="E1633">
        <v>-0.01949956640601158</v>
      </c>
      <c r="F1633" s="9">
        <f t="shared" si="49"/>
        <v>0.14199384501436724</v>
      </c>
      <c r="G1633" s="9"/>
      <c r="H1633">
        <v>-189.89524050994078</v>
      </c>
      <c r="I1633" s="9">
        <f t="shared" si="48"/>
        <v>1176.1911430917796</v>
      </c>
    </row>
    <row r="1634" spans="2:9" ht="12.75">
      <c r="B1634">
        <v>575</v>
      </c>
      <c r="C1634">
        <v>0.23317159836180507</v>
      </c>
      <c r="D1634" s="9"/>
      <c r="E1634">
        <v>0.05318224793882109</v>
      </c>
      <c r="F1634" s="9">
        <f t="shared" si="49"/>
        <v>0.28635384630062616</v>
      </c>
      <c r="G1634" s="9"/>
      <c r="H1634">
        <v>669.3324394291267</v>
      </c>
      <c r="I1634" s="9">
        <f t="shared" si="48"/>
        <v>2020.3664037731476</v>
      </c>
    </row>
    <row r="1635" spans="2:9" ht="12.75">
      <c r="B1635">
        <v>576</v>
      </c>
      <c r="C1635">
        <v>0.43105968294723424</v>
      </c>
      <c r="D1635" s="9"/>
      <c r="E1635">
        <v>0.08482675184495747</v>
      </c>
      <c r="F1635" s="9">
        <f t="shared" si="49"/>
        <v>0.5158864347921917</v>
      </c>
      <c r="G1635" s="9"/>
      <c r="H1635">
        <v>-2.7842474992212374</v>
      </c>
      <c r="I1635" s="9">
        <f t="shared" si="48"/>
        <v>1306.6932190818595</v>
      </c>
    </row>
    <row r="1636" spans="2:9" ht="12.75">
      <c r="B1636">
        <v>577</v>
      </c>
      <c r="C1636">
        <v>0.5396422090288251</v>
      </c>
      <c r="D1636" s="9"/>
      <c r="E1636">
        <v>-0.35118137020617723</v>
      </c>
      <c r="F1636" s="9">
        <f t="shared" si="49"/>
        <v>0.18846083882264786</v>
      </c>
      <c r="G1636" s="9"/>
      <c r="H1636">
        <v>150.88346572156297</v>
      </c>
      <c r="I1636" s="9">
        <f aca="true" t="shared" si="50" ref="I1636:I1699">b-s*C1636+H1636</f>
        <v>1437.5586018255096</v>
      </c>
    </row>
    <row r="1637" spans="2:9" ht="12.75">
      <c r="B1637">
        <v>578</v>
      </c>
      <c r="C1637">
        <v>0.7493471309007145</v>
      </c>
      <c r="D1637" s="9"/>
      <c r="E1637">
        <v>0.09257564670406282</v>
      </c>
      <c r="F1637" s="9">
        <f aca="true" t="shared" si="51" ref="F1637:F1700">C1637+E1637</f>
        <v>0.8419227776047773</v>
      </c>
      <c r="G1637" s="9"/>
      <c r="H1637">
        <v>371.68533708609175</v>
      </c>
      <c r="I1637" s="9">
        <f t="shared" si="50"/>
        <v>1614.3224395969416</v>
      </c>
    </row>
    <row r="1638" spans="2:9" ht="12.75">
      <c r="B1638">
        <v>579</v>
      </c>
      <c r="C1638">
        <v>0.4575273430108791</v>
      </c>
      <c r="D1638" s="9"/>
      <c r="E1638">
        <v>0.1005350895866286</v>
      </c>
      <c r="F1638" s="9">
        <f t="shared" si="51"/>
        <v>0.5580624325975077</v>
      </c>
      <c r="G1638" s="9"/>
      <c r="H1638">
        <v>-42.580359149724245</v>
      </c>
      <c r="I1638" s="9">
        <f t="shared" si="50"/>
        <v>1261.338898817991</v>
      </c>
    </row>
    <row r="1639" spans="2:9" ht="12.75">
      <c r="B1639">
        <v>580</v>
      </c>
      <c r="C1639">
        <v>0.6727922333683818</v>
      </c>
      <c r="D1639" s="9"/>
      <c r="E1639">
        <v>0.09743962436914444</v>
      </c>
      <c r="F1639" s="9">
        <f t="shared" si="51"/>
        <v>0.7702318577375262</v>
      </c>
      <c r="G1639" s="9"/>
      <c r="H1639">
        <v>-284.15743145160377</v>
      </c>
      <c r="I1639" s="9">
        <f t="shared" si="50"/>
        <v>974.556199541036</v>
      </c>
    </row>
    <row r="1640" spans="2:9" ht="12.75">
      <c r="B1640">
        <v>581</v>
      </c>
      <c r="C1640">
        <v>0.45243167157052083</v>
      </c>
      <c r="D1640" s="9"/>
      <c r="E1640">
        <v>0.05565925675909966</v>
      </c>
      <c r="F1640" s="9">
        <f t="shared" si="51"/>
        <v>0.5080909283296204</v>
      </c>
      <c r="G1640" s="9"/>
      <c r="H1640">
        <v>-366.35158267017687</v>
      </c>
      <c r="I1640" s="9">
        <f t="shared" si="50"/>
        <v>938.6377663000137</v>
      </c>
    </row>
    <row r="1641" spans="2:9" ht="12.75">
      <c r="B1641">
        <v>582</v>
      </c>
      <c r="C1641">
        <v>0.4182176177582005</v>
      </c>
      <c r="D1641" s="9"/>
      <c r="E1641">
        <v>0.03608010956668295</v>
      </c>
      <c r="F1641" s="9">
        <f t="shared" si="51"/>
        <v>0.45429772732488344</v>
      </c>
      <c r="G1641" s="9"/>
      <c r="H1641">
        <v>-546.737192053115</v>
      </c>
      <c r="I1641" s="9">
        <f t="shared" si="50"/>
        <v>765.4371082176629</v>
      </c>
    </row>
    <row r="1642" spans="2:9" ht="12.75">
      <c r="B1642">
        <v>583</v>
      </c>
      <c r="C1642">
        <v>0.6532681106054223</v>
      </c>
      <c r="D1642" s="9"/>
      <c r="E1642">
        <v>0.07675862434552982</v>
      </c>
      <c r="F1642" s="9">
        <f t="shared" si="51"/>
        <v>0.7300267349509522</v>
      </c>
      <c r="G1642" s="9"/>
      <c r="H1642">
        <v>-129.29062904731836</v>
      </c>
      <c r="I1642" s="9">
        <f t="shared" si="50"/>
        <v>1133.523067725543</v>
      </c>
    </row>
    <row r="1643" spans="2:9" ht="12.75">
      <c r="B1643">
        <v>584</v>
      </c>
      <c r="C1643">
        <v>0.557013557832688</v>
      </c>
      <c r="D1643" s="9"/>
      <c r="E1643">
        <v>0.031811623557587154</v>
      </c>
      <c r="F1643" s="9">
        <f t="shared" si="51"/>
        <v>0.5888251813902752</v>
      </c>
      <c r="G1643" s="9"/>
      <c r="H1643">
        <v>203.9767082351318</v>
      </c>
      <c r="I1643" s="9">
        <f t="shared" si="50"/>
        <v>1487.0038610902673</v>
      </c>
    </row>
    <row r="1644" spans="2:9" ht="12.75">
      <c r="B1644">
        <v>585</v>
      </c>
      <c r="C1644">
        <v>0.6807448550406843</v>
      </c>
      <c r="D1644" s="9"/>
      <c r="E1644">
        <v>0.14406396076083183</v>
      </c>
      <c r="F1644" s="9">
        <f t="shared" si="51"/>
        <v>0.8248088158015161</v>
      </c>
      <c r="G1644" s="9"/>
      <c r="H1644">
        <v>-140.38871540833497</v>
      </c>
      <c r="I1644" s="9">
        <f t="shared" si="50"/>
        <v>1116.6548650331213</v>
      </c>
    </row>
    <row r="1645" spans="2:9" ht="12.75">
      <c r="B1645">
        <v>586</v>
      </c>
      <c r="C1645">
        <v>0.1776737769122701</v>
      </c>
      <c r="D1645" s="9"/>
      <c r="E1645">
        <v>0.09400832823303062</v>
      </c>
      <c r="F1645" s="9">
        <f t="shared" si="51"/>
        <v>0.2716821051453007</v>
      </c>
      <c r="G1645" s="9"/>
      <c r="H1645">
        <v>-332.7375225126161</v>
      </c>
      <c r="I1645" s="9">
        <f t="shared" si="50"/>
        <v>1029.950984335807</v>
      </c>
    </row>
    <row r="1646" spans="2:9" ht="12.75">
      <c r="B1646">
        <v>587</v>
      </c>
      <c r="C1646">
        <v>0.07233746479498221</v>
      </c>
      <c r="D1646" s="9"/>
      <c r="E1646">
        <v>0.19072194845648482</v>
      </c>
      <c r="F1646" s="9">
        <f t="shared" si="51"/>
        <v>0.26305941325146703</v>
      </c>
      <c r="G1646" s="9"/>
      <c r="H1646">
        <v>145.6753238926467</v>
      </c>
      <c r="I1646" s="9">
        <f t="shared" si="50"/>
        <v>1530.4844562857004</v>
      </c>
    </row>
    <row r="1647" spans="2:9" ht="12.75">
      <c r="B1647">
        <v>588</v>
      </c>
      <c r="C1647">
        <v>0.41025794750195926</v>
      </c>
      <c r="D1647" s="9"/>
      <c r="E1647">
        <v>0.17683623809716664</v>
      </c>
      <c r="F1647" s="9">
        <f t="shared" si="51"/>
        <v>0.5870941855991259</v>
      </c>
      <c r="G1647" s="9"/>
      <c r="H1647">
        <v>-248.66544663382228</v>
      </c>
      <c r="I1647" s="9">
        <f t="shared" si="50"/>
        <v>1065.1803843907662</v>
      </c>
    </row>
    <row r="1648" spans="2:9" ht="12.75">
      <c r="B1648">
        <v>589</v>
      </c>
      <c r="C1648">
        <v>0.3258377397886943</v>
      </c>
      <c r="D1648" s="9"/>
      <c r="E1648">
        <v>0.10830308383447118</v>
      </c>
      <c r="F1648" s="9">
        <f t="shared" si="51"/>
        <v>0.4341408236231655</v>
      </c>
      <c r="G1648" s="9"/>
      <c r="H1648">
        <v>495.5861641064985</v>
      </c>
      <c r="I1648" s="9">
        <f t="shared" si="50"/>
        <v>1827.1602387508726</v>
      </c>
    </row>
    <row r="1649" spans="2:9" ht="12.75">
      <c r="B1649">
        <v>590</v>
      </c>
      <c r="C1649">
        <v>0.3401359059952665</v>
      </c>
      <c r="D1649" s="9"/>
      <c r="E1649">
        <v>0.06352865966618992</v>
      </c>
      <c r="F1649" s="9">
        <f t="shared" si="51"/>
        <v>0.4036645656614564</v>
      </c>
      <c r="G1649" s="9"/>
      <c r="H1649">
        <v>170.22846350300824</v>
      </c>
      <c r="I1649" s="9">
        <f t="shared" si="50"/>
        <v>1498.7999232440022</v>
      </c>
    </row>
    <row r="1650" spans="2:9" ht="12.75">
      <c r="B1650">
        <v>591</v>
      </c>
      <c r="C1650">
        <v>0.1754596120608039</v>
      </c>
      <c r="D1650" s="9"/>
      <c r="E1650">
        <v>-0.16640024114167318</v>
      </c>
      <c r="F1650" s="9">
        <f t="shared" si="51"/>
        <v>0.009059370919130727</v>
      </c>
      <c r="G1650" s="9"/>
      <c r="H1650">
        <v>-235.89681177327293</v>
      </c>
      <c r="I1650" s="9">
        <f t="shared" si="50"/>
        <v>1127.2566696939582</v>
      </c>
    </row>
    <row r="1651" spans="2:9" ht="12.75">
      <c r="B1651">
        <v>592</v>
      </c>
      <c r="C1651">
        <v>0.36044947015936485</v>
      </c>
      <c r="D1651" s="9"/>
      <c r="E1651">
        <v>0.02582874003564939</v>
      </c>
      <c r="F1651" s="9">
        <f t="shared" si="51"/>
        <v>0.38627821019501424</v>
      </c>
      <c r="G1651" s="9"/>
      <c r="H1651">
        <v>-323.8121053072973</v>
      </c>
      <c r="I1651" s="9">
        <f t="shared" si="50"/>
        <v>1000.493505959236</v>
      </c>
    </row>
    <row r="1652" spans="2:9" ht="12.75">
      <c r="B1652">
        <v>593</v>
      </c>
      <c r="C1652">
        <v>0.09712756188120691</v>
      </c>
      <c r="D1652" s="9"/>
      <c r="E1652">
        <v>9.958966984413564E-05</v>
      </c>
      <c r="F1652" s="9">
        <f t="shared" si="51"/>
        <v>0.09722715155105105</v>
      </c>
      <c r="G1652" s="9"/>
      <c r="H1652">
        <v>13.06008243773249</v>
      </c>
      <c r="I1652" s="9">
        <f t="shared" si="50"/>
        <v>1392.663294442679</v>
      </c>
    </row>
    <row r="1653" spans="2:9" ht="12.75">
      <c r="B1653">
        <v>594</v>
      </c>
      <c r="C1653">
        <v>0.415662165019894</v>
      </c>
      <c r="D1653" s="9"/>
      <c r="E1653">
        <v>-0.031052650228957646</v>
      </c>
      <c r="F1653" s="9">
        <f t="shared" si="51"/>
        <v>0.38460951479093636</v>
      </c>
      <c r="G1653" s="9"/>
      <c r="H1653">
        <v>-32.1779225487262</v>
      </c>
      <c r="I1653" s="9">
        <f t="shared" si="50"/>
        <v>1280.533022797096</v>
      </c>
    </row>
    <row r="1654" spans="2:9" ht="12.75">
      <c r="B1654">
        <v>595</v>
      </c>
      <c r="C1654">
        <v>0.47118772605783305</v>
      </c>
      <c r="D1654" s="9"/>
      <c r="E1654">
        <v>-0.01856233211583458</v>
      </c>
      <c r="F1654" s="9">
        <f t="shared" si="51"/>
        <v>0.45262539394199847</v>
      </c>
      <c r="G1654" s="9"/>
      <c r="H1654">
        <v>-305.1218754990259</v>
      </c>
      <c r="I1654" s="9">
        <f t="shared" si="50"/>
        <v>995.9287020288291</v>
      </c>
    </row>
    <row r="1655" spans="2:9" ht="12.75">
      <c r="B1655">
        <v>596</v>
      </c>
      <c r="C1655">
        <v>0.24225745043251662</v>
      </c>
      <c r="D1655" s="9"/>
      <c r="E1655">
        <v>0.16356216292479075</v>
      </c>
      <c r="F1655" s="9">
        <f t="shared" si="51"/>
        <v>0.4058196133573074</v>
      </c>
      <c r="G1655" s="9"/>
      <c r="H1655">
        <v>144.26786947296932</v>
      </c>
      <c r="I1655" s="9">
        <f t="shared" si="50"/>
        <v>1493.3938048821408</v>
      </c>
    </row>
    <row r="1656" spans="2:9" ht="12.75">
      <c r="B1656">
        <v>597</v>
      </c>
      <c r="C1656">
        <v>0.48251593731576575</v>
      </c>
      <c r="D1656" s="9"/>
      <c r="E1656">
        <v>-0.0905706656340044</v>
      </c>
      <c r="F1656" s="9">
        <f t="shared" si="51"/>
        <v>0.39194527168176135</v>
      </c>
      <c r="G1656" s="9"/>
      <c r="H1656">
        <v>-131.4257133344654</v>
      </c>
      <c r="I1656" s="9">
        <f t="shared" si="50"/>
        <v>1167.2459398292237</v>
      </c>
    </row>
    <row r="1657" spans="2:9" ht="12.75">
      <c r="B1657">
        <v>598</v>
      </c>
      <c r="C1657">
        <v>0.3783378667011857</v>
      </c>
      <c r="D1657" s="9"/>
      <c r="E1657">
        <v>-0.023516122382716276</v>
      </c>
      <c r="F1657" s="9">
        <f t="shared" si="51"/>
        <v>0.3548217443184694</v>
      </c>
      <c r="G1657" s="9"/>
      <c r="H1657">
        <v>219.4712351410999</v>
      </c>
      <c r="I1657" s="9">
        <f t="shared" si="50"/>
        <v>1540.0202831338509</v>
      </c>
    </row>
    <row r="1658" spans="2:9" ht="12.75">
      <c r="B1658">
        <v>599</v>
      </c>
      <c r="C1658">
        <v>0.236039689903846</v>
      </c>
      <c r="D1658" s="9"/>
      <c r="E1658">
        <v>0.00989530235528946</v>
      </c>
      <c r="F1658" s="9">
        <f t="shared" si="51"/>
        <v>0.24593499225913545</v>
      </c>
      <c r="G1658" s="9"/>
      <c r="H1658">
        <v>-77.068432347005</v>
      </c>
      <c r="I1658" s="9">
        <f t="shared" si="50"/>
        <v>1273.3632327731873</v>
      </c>
    </row>
    <row r="1659" spans="2:9" ht="12.75">
      <c r="B1659">
        <v>600</v>
      </c>
      <c r="C1659">
        <v>0.473531039156951</v>
      </c>
      <c r="D1659" s="9"/>
      <c r="E1659">
        <v>0.05167794370208867</v>
      </c>
      <c r="F1659" s="9">
        <f t="shared" si="51"/>
        <v>0.5252089828590396</v>
      </c>
      <c r="G1659" s="9"/>
      <c r="H1659">
        <v>-561.6076123260427</v>
      </c>
      <c r="I1659" s="9">
        <f t="shared" si="50"/>
        <v>738.9508694509975</v>
      </c>
    </row>
    <row r="1660" spans="2:9" ht="12.75">
      <c r="B1660">
        <v>601</v>
      </c>
      <c r="C1660">
        <v>0.2847995198552962</v>
      </c>
      <c r="D1660" s="9"/>
      <c r="E1660">
        <v>-0.24216660676756874</v>
      </c>
      <c r="F1660" s="9">
        <f t="shared" si="51"/>
        <v>0.042632913087727486</v>
      </c>
      <c r="G1660" s="9"/>
      <c r="H1660">
        <v>492.6492692902684</v>
      </c>
      <c r="I1660" s="9">
        <f t="shared" si="50"/>
        <v>1832.8413701206562</v>
      </c>
    </row>
    <row r="1661" spans="2:9" ht="12.75">
      <c r="B1661">
        <v>602</v>
      </c>
      <c r="C1661">
        <v>0.6519143277418333</v>
      </c>
      <c r="D1661" s="9"/>
      <c r="E1661">
        <v>0.5696783773601055</v>
      </c>
      <c r="F1661" s="9">
        <f t="shared" si="51"/>
        <v>1.2215927051019388</v>
      </c>
      <c r="G1661" s="9"/>
      <c r="H1661">
        <v>-137.304118652537</v>
      </c>
      <c r="I1661" s="9">
        <f t="shared" si="50"/>
        <v>1125.793872521678</v>
      </c>
    </row>
    <row r="1662" spans="2:9" ht="12.75">
      <c r="B1662">
        <v>603</v>
      </c>
      <c r="C1662">
        <v>0.6047320163506082</v>
      </c>
      <c r="D1662" s="9"/>
      <c r="E1662">
        <v>0.008471033652313054</v>
      </c>
      <c r="F1662" s="9">
        <f t="shared" si="51"/>
        <v>0.6132030500029213</v>
      </c>
      <c r="G1662" s="9"/>
      <c r="H1662">
        <v>-49.61268587067025</v>
      </c>
      <c r="I1662" s="9">
        <f t="shared" si="50"/>
        <v>1223.393590695702</v>
      </c>
    </row>
    <row r="1663" spans="2:9" ht="12.75">
      <c r="B1663">
        <v>604</v>
      </c>
      <c r="C1663">
        <v>0.4140705492917914</v>
      </c>
      <c r="D1663" s="9"/>
      <c r="E1663">
        <v>0.0809754965303</v>
      </c>
      <c r="F1663" s="9">
        <f t="shared" si="51"/>
        <v>0.4950460458220914</v>
      </c>
      <c r="G1663" s="9"/>
      <c r="H1663">
        <v>-530.5559170665219</v>
      </c>
      <c r="I1663" s="9">
        <f t="shared" si="50"/>
        <v>782.4892675822018</v>
      </c>
    </row>
    <row r="1664" spans="2:9" ht="12.75">
      <c r="B1664">
        <v>605</v>
      </c>
      <c r="C1664">
        <v>0.43653484105190726</v>
      </c>
      <c r="D1664" s="9"/>
      <c r="E1664">
        <v>0.45464912545867264</v>
      </c>
      <c r="F1664" s="9">
        <f t="shared" si="51"/>
        <v>0.8911839665105799</v>
      </c>
      <c r="G1664" s="9"/>
      <c r="H1664">
        <v>-199.14672293452895</v>
      </c>
      <c r="I1664" s="9">
        <f t="shared" si="50"/>
        <v>1109.1809604445705</v>
      </c>
    </row>
    <row r="1665" spans="2:9" ht="12.75">
      <c r="B1665">
        <v>606</v>
      </c>
      <c r="C1665">
        <v>0.1899633240699768</v>
      </c>
      <c r="D1665" s="9"/>
      <c r="E1665">
        <v>0.10630651559040416</v>
      </c>
      <c r="F1665" s="9">
        <f t="shared" si="51"/>
        <v>0.29626983966038095</v>
      </c>
      <c r="G1665" s="9"/>
      <c r="H1665">
        <v>6.977597877266817</v>
      </c>
      <c r="I1665" s="9">
        <f t="shared" si="50"/>
        <v>1367.0852998225716</v>
      </c>
    </row>
    <row r="1666" spans="2:9" ht="12.75">
      <c r="B1666">
        <v>607</v>
      </c>
      <c r="C1666">
        <v>0.16889942677691577</v>
      </c>
      <c r="D1666" s="9"/>
      <c r="E1666">
        <v>-0.3408649718039669</v>
      </c>
      <c r="F1666" s="9">
        <f t="shared" si="51"/>
        <v>-0.17196554502705114</v>
      </c>
      <c r="G1666" s="9"/>
      <c r="H1666">
        <v>118.66762861245661</v>
      </c>
      <c r="I1666" s="9">
        <f t="shared" si="50"/>
        <v>1483.1987489893042</v>
      </c>
    </row>
    <row r="1667" spans="2:9" ht="12.75">
      <c r="B1667">
        <v>608</v>
      </c>
      <c r="C1667">
        <v>0.46702496880781835</v>
      </c>
      <c r="D1667" s="9"/>
      <c r="E1667">
        <v>-0.13664612197317183</v>
      </c>
      <c r="F1667" s="9">
        <f t="shared" si="51"/>
        <v>0.3303788468346465</v>
      </c>
      <c r="G1667" s="9"/>
      <c r="H1667">
        <v>530.0837983668316</v>
      </c>
      <c r="I1667" s="9">
        <f t="shared" si="50"/>
        <v>1832.0085549171897</v>
      </c>
    </row>
    <row r="1668" spans="2:9" ht="12.75">
      <c r="B1668">
        <v>609</v>
      </c>
      <c r="C1668">
        <v>0.2927125785080716</v>
      </c>
      <c r="D1668" s="9"/>
      <c r="E1668">
        <v>-0.042506826503085904</v>
      </c>
      <c r="F1668" s="9">
        <f t="shared" si="51"/>
        <v>0.2502057520049857</v>
      </c>
      <c r="G1668" s="9"/>
      <c r="H1668">
        <v>42.13197826175019</v>
      </c>
      <c r="I1668" s="9">
        <f t="shared" si="50"/>
        <v>1380.662336775055</v>
      </c>
    </row>
    <row r="1669" spans="2:9" ht="12.75">
      <c r="B1669">
        <v>610</v>
      </c>
      <c r="C1669">
        <v>0.16940328684169798</v>
      </c>
      <c r="D1669" s="9"/>
      <c r="E1669">
        <v>0.098751115729101</v>
      </c>
      <c r="F1669" s="9">
        <f t="shared" si="51"/>
        <v>0.268154402570799</v>
      </c>
      <c r="G1669" s="9"/>
      <c r="H1669">
        <v>-69.28144102857914</v>
      </c>
      <c r="I1669" s="9">
        <f t="shared" si="50"/>
        <v>1295.1438687346642</v>
      </c>
    </row>
    <row r="1670" spans="2:9" ht="12.75">
      <c r="B1670">
        <v>611</v>
      </c>
      <c r="C1670">
        <v>0.5637269929738249</v>
      </c>
      <c r="D1670" s="9"/>
      <c r="E1670">
        <v>0.10091730473504867</v>
      </c>
      <c r="F1670" s="9">
        <f t="shared" si="51"/>
        <v>0.6646442977088736</v>
      </c>
      <c r="G1670" s="9"/>
      <c r="H1670">
        <v>-774.5067705400288</v>
      </c>
      <c r="I1670" s="9">
        <f t="shared" si="50"/>
        <v>507.1105609354679</v>
      </c>
    </row>
    <row r="1671" spans="2:9" ht="12.75">
      <c r="B1671">
        <v>612</v>
      </c>
      <c r="C1671">
        <v>0.42337377059622666</v>
      </c>
      <c r="D1671" s="9"/>
      <c r="E1671">
        <v>-0.15119644558581058</v>
      </c>
      <c r="F1671" s="9">
        <f t="shared" si="51"/>
        <v>0.2721773250104161</v>
      </c>
      <c r="G1671" s="9"/>
      <c r="H1671">
        <v>-190.03305169462692</v>
      </c>
      <c r="I1671" s="9">
        <f t="shared" si="50"/>
        <v>1121.0584564801654</v>
      </c>
    </row>
    <row r="1672" spans="2:9" ht="12.75">
      <c r="B1672">
        <v>613</v>
      </c>
      <c r="C1672">
        <v>0.5736304807814303</v>
      </c>
      <c r="D1672" s="9"/>
      <c r="E1672">
        <v>-0.02290016709594056</v>
      </c>
      <c r="F1672" s="9">
        <f t="shared" si="51"/>
        <v>0.5507303136854897</v>
      </c>
      <c r="G1672" s="9"/>
      <c r="H1672">
        <v>-42.53552106092684</v>
      </c>
      <c r="I1672" s="9">
        <f t="shared" si="50"/>
        <v>1237.0020779749727</v>
      </c>
    </row>
    <row r="1673" spans="2:9" ht="12.75">
      <c r="B1673">
        <v>614</v>
      </c>
      <c r="C1673">
        <v>0.8656014721654355</v>
      </c>
      <c r="D1673" s="9"/>
      <c r="E1673">
        <v>-0.03667128112283535</v>
      </c>
      <c r="F1673" s="9">
        <f t="shared" si="51"/>
        <v>0.8289301910426001</v>
      </c>
      <c r="G1673" s="9"/>
      <c r="H1673">
        <v>-146.45603414464858</v>
      </c>
      <c r="I1673" s="9">
        <f t="shared" si="50"/>
        <v>1071.76765670061</v>
      </c>
    </row>
    <row r="1674" spans="2:9" ht="12.75">
      <c r="B1674">
        <v>615</v>
      </c>
      <c r="C1674">
        <v>0.25752559273852965</v>
      </c>
      <c r="D1674" s="9"/>
      <c r="E1674">
        <v>0.058623299992177635</v>
      </c>
      <c r="F1674" s="9">
        <f t="shared" si="51"/>
        <v>0.3161488927307073</v>
      </c>
      <c r="G1674" s="9"/>
      <c r="H1674">
        <v>-246.2712245687726</v>
      </c>
      <c r="I1674" s="9">
        <f t="shared" si="50"/>
        <v>1099.6484009561361</v>
      </c>
    </row>
    <row r="1675" spans="2:9" ht="12.75">
      <c r="B1675">
        <v>616</v>
      </c>
      <c r="C1675">
        <v>0.5537048161076381</v>
      </c>
      <c r="D1675" s="9"/>
      <c r="E1675">
        <v>0.34492222766857594</v>
      </c>
      <c r="F1675" s="9">
        <f t="shared" si="51"/>
        <v>0.898627043776214</v>
      </c>
      <c r="G1675" s="9"/>
      <c r="H1675">
        <v>-142.938552016858</v>
      </c>
      <c r="I1675" s="9">
        <f t="shared" si="50"/>
        <v>1140.783436600538</v>
      </c>
    </row>
    <row r="1676" spans="2:9" ht="12.75">
      <c r="B1676">
        <v>617</v>
      </c>
      <c r="C1676">
        <v>0.5832633939152583</v>
      </c>
      <c r="D1676" s="9"/>
      <c r="E1676">
        <v>-0.36854362406302243</v>
      </c>
      <c r="F1676" s="9">
        <f t="shared" si="51"/>
        <v>0.21471976985223584</v>
      </c>
      <c r="G1676" s="9"/>
      <c r="H1676">
        <v>-92.28008366335416</v>
      </c>
      <c r="I1676" s="9">
        <f t="shared" si="50"/>
        <v>1185.2346036144415</v>
      </c>
    </row>
    <row r="1677" spans="2:9" ht="12.75">
      <c r="B1677">
        <v>618</v>
      </c>
      <c r="C1677">
        <v>0.33831009538145734</v>
      </c>
      <c r="D1677" s="9"/>
      <c r="E1677">
        <v>0.017886122805066407</v>
      </c>
      <c r="F1677" s="9">
        <f t="shared" si="51"/>
        <v>0.35619621818652375</v>
      </c>
      <c r="G1677" s="9"/>
      <c r="H1677">
        <v>-262.770981862559</v>
      </c>
      <c r="I1677" s="9">
        <f t="shared" si="50"/>
        <v>1066.183898107335</v>
      </c>
    </row>
    <row r="1678" spans="2:9" ht="12.75">
      <c r="B1678">
        <v>619</v>
      </c>
      <c r="C1678">
        <v>0.1861570887430571</v>
      </c>
      <c r="D1678" s="9"/>
      <c r="E1678">
        <v>-0.1418911779182963</v>
      </c>
      <c r="F1678" s="9">
        <f t="shared" si="51"/>
        <v>0.04426591082476078</v>
      </c>
      <c r="G1678" s="9"/>
      <c r="H1678">
        <v>96.65443485573633</v>
      </c>
      <c r="I1678" s="9">
        <f t="shared" si="50"/>
        <v>1457.5614462196943</v>
      </c>
    </row>
    <row r="1679" spans="2:9" ht="12.75">
      <c r="B1679">
        <v>620</v>
      </c>
      <c r="C1679">
        <v>0.4618810941482661</v>
      </c>
      <c r="D1679" s="9"/>
      <c r="E1679">
        <v>0.17136107999249361</v>
      </c>
      <c r="F1679" s="9">
        <f t="shared" si="51"/>
        <v>0.6332421741407597</v>
      </c>
      <c r="G1679" s="9"/>
      <c r="H1679">
        <v>51.52753601578297</v>
      </c>
      <c r="I1679" s="9">
        <f t="shared" si="50"/>
        <v>1354.532506244647</v>
      </c>
    </row>
    <row r="1680" spans="2:9" ht="12.75">
      <c r="B1680">
        <v>621</v>
      </c>
      <c r="C1680">
        <v>0.11258169585373251</v>
      </c>
      <c r="D1680" s="9"/>
      <c r="E1680">
        <v>0.07511425792472437</v>
      </c>
      <c r="F1680" s="9">
        <f t="shared" si="51"/>
        <v>0.18769595377845688</v>
      </c>
      <c r="G1680" s="9"/>
      <c r="H1680">
        <v>165.29825188627</v>
      </c>
      <c r="I1680" s="9">
        <f t="shared" si="50"/>
        <v>1541.6560957569861</v>
      </c>
    </row>
    <row r="1681" spans="2:9" ht="12.75">
      <c r="B1681">
        <v>622</v>
      </c>
      <c r="C1681">
        <v>0.5424350398842943</v>
      </c>
      <c r="D1681" s="9"/>
      <c r="E1681">
        <v>-0.09642462828196585</v>
      </c>
      <c r="F1681" s="9">
        <f t="shared" si="51"/>
        <v>0.44601041160232846</v>
      </c>
      <c r="G1681" s="9"/>
      <c r="H1681">
        <v>-50.22063760407036</v>
      </c>
      <c r="I1681" s="9">
        <f t="shared" si="50"/>
        <v>1235.8680040202278</v>
      </c>
    </row>
    <row r="1682" spans="2:9" ht="12.75">
      <c r="B1682">
        <v>623</v>
      </c>
      <c r="C1682">
        <v>0.5992463990568648</v>
      </c>
      <c r="D1682" s="9"/>
      <c r="E1682">
        <v>0.1683547452557832</v>
      </c>
      <c r="F1682" s="9">
        <f t="shared" si="51"/>
        <v>0.767601144312648</v>
      </c>
      <c r="G1682" s="9"/>
      <c r="H1682">
        <v>-252.30590381397633</v>
      </c>
      <c r="I1682" s="9">
        <f t="shared" si="50"/>
        <v>1021.852352384082</v>
      </c>
    </row>
    <row r="1683" spans="2:9" ht="12.75">
      <c r="B1683">
        <v>624</v>
      </c>
      <c r="C1683">
        <v>0.46239723239152225</v>
      </c>
      <c r="D1683" s="9"/>
      <c r="E1683">
        <v>-0.21098821889609098</v>
      </c>
      <c r="F1683" s="9">
        <f t="shared" si="51"/>
        <v>0.25140901349543127</v>
      </c>
      <c r="G1683" s="9"/>
      <c r="H1683">
        <v>76.44828201591736</v>
      </c>
      <c r="I1683" s="9">
        <f t="shared" si="50"/>
        <v>1379.3448632136976</v>
      </c>
    </row>
    <row r="1684" spans="2:9" ht="12.75">
      <c r="B1684">
        <v>625</v>
      </c>
      <c r="C1684">
        <v>0.6170120138139463</v>
      </c>
      <c r="D1684" s="9"/>
      <c r="E1684">
        <v>-0.05779338607680984</v>
      </c>
      <c r="F1684" s="9">
        <f t="shared" si="51"/>
        <v>0.5592186277371365</v>
      </c>
      <c r="G1684" s="9"/>
      <c r="H1684">
        <v>23.797485937393503</v>
      </c>
      <c r="I1684" s="9">
        <f t="shared" si="50"/>
        <v>1294.2249630364647</v>
      </c>
    </row>
    <row r="1685" spans="2:9" ht="12.75">
      <c r="B1685">
        <v>626</v>
      </c>
      <c r="C1685">
        <v>0.8951309461425989</v>
      </c>
      <c r="D1685" s="9"/>
      <c r="E1685">
        <v>-0.11182760317751672</v>
      </c>
      <c r="F1685" s="9">
        <f t="shared" si="51"/>
        <v>0.7833033429650822</v>
      </c>
      <c r="G1685" s="9"/>
      <c r="H1685">
        <v>-661.6150130867027</v>
      </c>
      <c r="I1685" s="9">
        <f t="shared" si="50"/>
        <v>550.4074882233515</v>
      </c>
    </row>
    <row r="1686" spans="2:9" ht="12.75">
      <c r="B1686">
        <v>627</v>
      </c>
      <c r="C1686">
        <v>0.4174065758578945</v>
      </c>
      <c r="D1686" s="9"/>
      <c r="E1686">
        <v>0.2013325683947187</v>
      </c>
      <c r="F1686" s="9">
        <f t="shared" si="51"/>
        <v>0.6187391442526131</v>
      </c>
      <c r="G1686" s="9"/>
      <c r="H1686">
        <v>-684.5457392046228</v>
      </c>
      <c r="I1686" s="9">
        <f t="shared" si="50"/>
        <v>627.7988798652193</v>
      </c>
    </row>
    <row r="1687" spans="2:9" ht="12.75">
      <c r="B1687">
        <v>628</v>
      </c>
      <c r="C1687">
        <v>0.4028817180969054</v>
      </c>
      <c r="D1687" s="9"/>
      <c r="E1687">
        <v>0.0034349341149209067</v>
      </c>
      <c r="F1687" s="9">
        <f t="shared" si="51"/>
        <v>0.4063166522118263</v>
      </c>
      <c r="G1687" s="9"/>
      <c r="H1687">
        <v>22.372887542587705</v>
      </c>
      <c r="I1687" s="9">
        <f t="shared" si="50"/>
        <v>1337.7677267422375</v>
      </c>
    </row>
    <row r="1688" spans="2:9" ht="12.75">
      <c r="B1688">
        <v>629</v>
      </c>
      <c r="C1688">
        <v>0.4117281456873752</v>
      </c>
      <c r="D1688" s="9"/>
      <c r="E1688">
        <v>0.10637700142979156</v>
      </c>
      <c r="F1688" s="9">
        <f t="shared" si="51"/>
        <v>0.5181051471171667</v>
      </c>
      <c r="G1688" s="9"/>
      <c r="H1688">
        <v>-19.92624447666458</v>
      </c>
      <c r="I1688" s="9">
        <f t="shared" si="50"/>
        <v>1293.6108449289866</v>
      </c>
    </row>
    <row r="1689" spans="2:9" ht="12.75">
      <c r="B1689">
        <v>630</v>
      </c>
      <c r="C1689">
        <v>-0.05487264964729549</v>
      </c>
      <c r="D1689" s="9"/>
      <c r="E1689">
        <v>0.016457988749607466</v>
      </c>
      <c r="F1689" s="9">
        <f t="shared" si="51"/>
        <v>-0.038414660897688024</v>
      </c>
      <c r="G1689" s="9"/>
      <c r="H1689">
        <v>-21.638993530359585</v>
      </c>
      <c r="I1689" s="9">
        <f t="shared" si="50"/>
        <v>1389.8842628955724</v>
      </c>
    </row>
    <row r="1690" spans="2:9" ht="12.75">
      <c r="B1690">
        <v>631</v>
      </c>
      <c r="C1690">
        <v>0.1476931935630273</v>
      </c>
      <c r="D1690" s="9"/>
      <c r="E1690">
        <v>-0.0770551196183078</v>
      </c>
      <c r="F1690" s="9">
        <f t="shared" si="51"/>
        <v>0.07063807394471949</v>
      </c>
      <c r="G1690" s="9"/>
      <c r="H1690">
        <v>-16.236663213931024</v>
      </c>
      <c r="I1690" s="9">
        <f t="shared" si="50"/>
        <v>1352.7477661378332</v>
      </c>
    </row>
    <row r="1691" spans="2:9" ht="12.75">
      <c r="B1691">
        <v>632</v>
      </c>
      <c r="C1691">
        <v>0.2704272298305295</v>
      </c>
      <c r="D1691" s="9"/>
      <c r="E1691">
        <v>0.16461171981063671</v>
      </c>
      <c r="F1691" s="9">
        <f t="shared" si="51"/>
        <v>0.43503894964116624</v>
      </c>
      <c r="G1691" s="9"/>
      <c r="H1691">
        <v>31.79877694492461</v>
      </c>
      <c r="I1691" s="9">
        <f t="shared" si="50"/>
        <v>1375.0090586805134</v>
      </c>
    </row>
    <row r="1692" spans="2:9" ht="12.75">
      <c r="B1692">
        <v>633</v>
      </c>
      <c r="C1692">
        <v>0.23425753503572194</v>
      </c>
      <c r="D1692" s="9"/>
      <c r="E1692">
        <v>0.17685897546471097</v>
      </c>
      <c r="F1692" s="9">
        <f t="shared" si="51"/>
        <v>0.4111165105004329</v>
      </c>
      <c r="G1692" s="9"/>
      <c r="H1692">
        <v>-141.41240853859927</v>
      </c>
      <c r="I1692" s="9">
        <f t="shared" si="50"/>
        <v>1209.393509103899</v>
      </c>
    </row>
    <row r="1693" spans="2:9" ht="12.75">
      <c r="B1693">
        <v>634</v>
      </c>
      <c r="C1693">
        <v>0.27528074830654076</v>
      </c>
      <c r="D1693" s="9"/>
      <c r="E1693">
        <v>-0.273314981313888</v>
      </c>
      <c r="F1693" s="9">
        <f t="shared" si="51"/>
        <v>0.001965766992652773</v>
      </c>
      <c r="G1693" s="9"/>
      <c r="H1693">
        <v>384.9851054837927</v>
      </c>
      <c r="I1693" s="9">
        <f t="shared" si="50"/>
        <v>1727.1761483394191</v>
      </c>
    </row>
    <row r="1694" spans="2:9" ht="12.75">
      <c r="B1694">
        <v>635</v>
      </c>
      <c r="C1694">
        <v>0.5780242496856953</v>
      </c>
      <c r="D1694" s="9"/>
      <c r="E1694">
        <v>0.07863945938879624</v>
      </c>
      <c r="F1694" s="9">
        <f t="shared" si="51"/>
        <v>0.6566637090744916</v>
      </c>
      <c r="G1694" s="9"/>
      <c r="H1694">
        <v>1.8967170944961254</v>
      </c>
      <c r="I1694" s="9">
        <f t="shared" si="50"/>
        <v>1280.5116246605</v>
      </c>
    </row>
    <row r="1695" spans="2:9" ht="12.75">
      <c r="B1695">
        <v>636</v>
      </c>
      <c r="C1695">
        <v>0.1945858308917377</v>
      </c>
      <c r="D1695" s="9"/>
      <c r="E1695">
        <v>-0.17633919924264774</v>
      </c>
      <c r="F1695" s="9">
        <f t="shared" si="51"/>
        <v>0.01824663164908996</v>
      </c>
      <c r="G1695" s="9"/>
      <c r="H1695">
        <v>262.57052923028823</v>
      </c>
      <c r="I1695" s="9">
        <f t="shared" si="50"/>
        <v>1621.7075047430233</v>
      </c>
    </row>
    <row r="1696" spans="2:9" ht="12.75">
      <c r="B1696">
        <v>637</v>
      </c>
      <c r="C1696">
        <v>0.15515605233842505</v>
      </c>
      <c r="D1696" s="9"/>
      <c r="E1696">
        <v>-0.20559400581987575</v>
      </c>
      <c r="F1696" s="9">
        <f t="shared" si="51"/>
        <v>-0.05043795348145069</v>
      </c>
      <c r="G1696" s="9"/>
      <c r="H1696">
        <v>-102.18369652648107</v>
      </c>
      <c r="I1696" s="9">
        <f t="shared" si="50"/>
        <v>1265.2335324824496</v>
      </c>
    </row>
    <row r="1697" spans="2:9" ht="12.75">
      <c r="B1697">
        <v>638</v>
      </c>
      <c r="C1697">
        <v>0.5591495061398017</v>
      </c>
      <c r="D1697" s="9"/>
      <c r="E1697">
        <v>-0.16752755982452072</v>
      </c>
      <c r="F1697" s="9">
        <f t="shared" si="51"/>
        <v>0.391621946315281</v>
      </c>
      <c r="G1697" s="9"/>
      <c r="H1697">
        <v>-73.28291076191817</v>
      </c>
      <c r="I1697" s="9">
        <f t="shared" si="50"/>
        <v>1209.2956929487234</v>
      </c>
    </row>
    <row r="1698" spans="2:9" ht="12.75">
      <c r="B1698">
        <v>639</v>
      </c>
      <c r="C1698">
        <v>0.8299129000678658</v>
      </c>
      <c r="D1698" s="9"/>
      <c r="E1698">
        <v>0.15693967725383118</v>
      </c>
      <c r="F1698" s="9">
        <f t="shared" si="51"/>
        <v>0.986852577321697</v>
      </c>
      <c r="G1698" s="9"/>
      <c r="H1698">
        <v>-113.54784419381758</v>
      </c>
      <c r="I1698" s="9">
        <f t="shared" si="50"/>
        <v>1112.1704467919305</v>
      </c>
    </row>
    <row r="1699" spans="2:9" ht="12.75">
      <c r="B1699">
        <v>640</v>
      </c>
      <c r="C1699">
        <v>0.44394745024503207</v>
      </c>
      <c r="D1699" s="9"/>
      <c r="E1699">
        <v>0.11240035746595822</v>
      </c>
      <c r="F1699" s="9">
        <f t="shared" si="51"/>
        <v>0.5563478077109902</v>
      </c>
      <c r="G1699" s="9"/>
      <c r="H1699">
        <v>60.432842019508826</v>
      </c>
      <c r="I1699" s="9">
        <f t="shared" si="50"/>
        <v>1367.203877468052</v>
      </c>
    </row>
    <row r="1700" spans="2:9" ht="12.75">
      <c r="B1700">
        <v>641</v>
      </c>
      <c r="C1700">
        <v>0.8580563041195273</v>
      </c>
      <c r="D1700" s="9"/>
      <c r="E1700">
        <v>0.16441890693386085</v>
      </c>
      <c r="F1700" s="9">
        <f t="shared" si="51"/>
        <v>1.0224752110533881</v>
      </c>
      <c r="G1700" s="9"/>
      <c r="H1700">
        <v>-101.90049124503275</v>
      </c>
      <c r="I1700" s="9">
        <f aca="true" t="shared" si="52" ref="I1700:I1763">b-s*C1700+H1700</f>
        <v>1117.9076848898665</v>
      </c>
    </row>
    <row r="1701" spans="2:9" ht="12.75">
      <c r="B1701">
        <v>642</v>
      </c>
      <c r="C1701">
        <v>0.242416157257976</v>
      </c>
      <c r="D1701" s="9"/>
      <c r="E1701">
        <v>0.12994041753700003</v>
      </c>
      <c r="F1701" s="9">
        <f aca="true" t="shared" si="53" ref="F1701:F1764">C1701+E1701</f>
        <v>0.372356574794976</v>
      </c>
      <c r="G1701" s="9"/>
      <c r="H1701">
        <v>406.77905417396687</v>
      </c>
      <c r="I1701" s="9">
        <f t="shared" si="52"/>
        <v>1755.8716611497919</v>
      </c>
    </row>
    <row r="1702" spans="2:9" ht="12.75">
      <c r="B1702">
        <v>643</v>
      </c>
      <c r="C1702">
        <v>0.5321138666348997</v>
      </c>
      <c r="D1702" s="9"/>
      <c r="E1702">
        <v>-0.03947570803575218</v>
      </c>
      <c r="F1702" s="9">
        <f t="shared" si="53"/>
        <v>0.4926381585991475</v>
      </c>
      <c r="G1702" s="9"/>
      <c r="H1702">
        <v>-785.2362614357844</v>
      </c>
      <c r="I1702" s="9">
        <f t="shared" si="52"/>
        <v>503.0198265708866</v>
      </c>
    </row>
    <row r="1703" spans="2:9" ht="12.75">
      <c r="B1703">
        <v>644</v>
      </c>
      <c r="C1703">
        <v>0.2626853835553629</v>
      </c>
      <c r="D1703" s="9"/>
      <c r="E1703">
        <v>-0.4194953362457454</v>
      </c>
      <c r="F1703" s="9">
        <f t="shared" si="53"/>
        <v>-0.1568099526903825</v>
      </c>
      <c r="G1703" s="9"/>
      <c r="H1703">
        <v>109.91595900122775</v>
      </c>
      <c r="I1703" s="9">
        <f t="shared" si="52"/>
        <v>1454.7520284546015</v>
      </c>
    </row>
    <row r="1704" spans="2:9" ht="12.75">
      <c r="B1704">
        <v>645</v>
      </c>
      <c r="C1704">
        <v>0.452571279007243</v>
      </c>
      <c r="D1704" s="9"/>
      <c r="E1704">
        <v>-0.1578155206516385</v>
      </c>
      <c r="F1704" s="9">
        <f t="shared" si="53"/>
        <v>0.29475575835560447</v>
      </c>
      <c r="G1704" s="9"/>
      <c r="H1704">
        <v>-479.19652388372924</v>
      </c>
      <c r="I1704" s="9">
        <f t="shared" si="52"/>
        <v>825.7635075247497</v>
      </c>
    </row>
    <row r="1705" spans="2:9" ht="12.75">
      <c r="B1705">
        <v>646</v>
      </c>
      <c r="C1705">
        <v>0.21752101353369652</v>
      </c>
      <c r="D1705" s="9"/>
      <c r="E1705">
        <v>-0.004750972948386334</v>
      </c>
      <c r="F1705" s="9">
        <f t="shared" si="53"/>
        <v>0.21277004058531018</v>
      </c>
      <c r="G1705" s="9"/>
      <c r="H1705">
        <v>-170.43946627381956</v>
      </c>
      <c r="I1705" s="9">
        <f t="shared" si="52"/>
        <v>1183.8811208841041</v>
      </c>
    </row>
    <row r="1706" spans="2:9" ht="12.75">
      <c r="B1706">
        <v>647</v>
      </c>
      <c r="C1706">
        <v>0.3301237335707992</v>
      </c>
      <c r="D1706" s="9"/>
      <c r="E1706">
        <v>-0.26447651180205867</v>
      </c>
      <c r="F1706" s="9">
        <f t="shared" si="53"/>
        <v>0.06564722176874055</v>
      </c>
      <c r="G1706" s="9"/>
      <c r="H1706">
        <v>-15.703221833973657</v>
      </c>
      <c r="I1706" s="9">
        <f t="shared" si="52"/>
        <v>1314.9707941161585</v>
      </c>
    </row>
    <row r="1707" spans="2:9" ht="12.75">
      <c r="B1707">
        <v>648</v>
      </c>
      <c r="C1707">
        <v>0.6899671313166618</v>
      </c>
      <c r="D1707" s="9"/>
      <c r="E1707">
        <v>-0.044371063268044963</v>
      </c>
      <c r="F1707" s="9">
        <f t="shared" si="53"/>
        <v>0.6455960680486168</v>
      </c>
      <c r="G1707" s="9"/>
      <c r="H1707">
        <v>-301.7089056811528</v>
      </c>
      <c r="I1707" s="9">
        <f t="shared" si="52"/>
        <v>953.3979967423481</v>
      </c>
    </row>
    <row r="1708" spans="2:9" ht="12.75">
      <c r="B1708">
        <v>649</v>
      </c>
      <c r="C1708">
        <v>0.4586180545319803</v>
      </c>
      <c r="D1708" s="9"/>
      <c r="E1708">
        <v>-0.08579854693380184</v>
      </c>
      <c r="F1708" s="9">
        <f t="shared" si="53"/>
        <v>0.37281950759817845</v>
      </c>
      <c r="G1708" s="9"/>
      <c r="H1708">
        <v>-567.0593964168802</v>
      </c>
      <c r="I1708" s="9">
        <f t="shared" si="52"/>
        <v>736.6308121314039</v>
      </c>
    </row>
    <row r="1709" spans="2:9" ht="12.75">
      <c r="B1709">
        <v>650</v>
      </c>
      <c r="C1709">
        <v>0.5163041202339809</v>
      </c>
      <c r="D1709" s="9"/>
      <c r="E1709">
        <v>0.07868902685004286</v>
      </c>
      <c r="F1709" s="9">
        <f t="shared" si="53"/>
        <v>0.5949931470840237</v>
      </c>
      <c r="G1709" s="9"/>
      <c r="H1709">
        <v>-326.51623769197613</v>
      </c>
      <c r="I1709" s="9">
        <f t="shared" si="52"/>
        <v>965.0598970588878</v>
      </c>
    </row>
    <row r="1710" spans="2:9" ht="12.75">
      <c r="B1710">
        <v>651</v>
      </c>
      <c r="C1710">
        <v>0.40008524926262906</v>
      </c>
      <c r="D1710" s="9"/>
      <c r="E1710">
        <v>0.15207342585199513</v>
      </c>
      <c r="F1710" s="9">
        <f t="shared" si="53"/>
        <v>0.5521586751146241</v>
      </c>
      <c r="G1710" s="9"/>
      <c r="H1710">
        <v>410.551388085878</v>
      </c>
      <c r="I1710" s="9">
        <f t="shared" si="52"/>
        <v>1726.5334857407258</v>
      </c>
    </row>
    <row r="1711" spans="2:9" ht="12.75">
      <c r="B1711">
        <v>652</v>
      </c>
      <c r="C1711">
        <v>0.16085721987648866</v>
      </c>
      <c r="D1711" s="9"/>
      <c r="E1711">
        <v>0.0846091552375583</v>
      </c>
      <c r="F1711" s="9">
        <f t="shared" si="53"/>
        <v>0.24546637511404695</v>
      </c>
      <c r="G1711" s="9"/>
      <c r="H1711">
        <v>255.52831175446045</v>
      </c>
      <c r="I1711" s="9">
        <f t="shared" si="52"/>
        <v>1621.7482955803978</v>
      </c>
    </row>
    <row r="1712" spans="2:9" ht="12.75">
      <c r="B1712">
        <v>653</v>
      </c>
      <c r="C1712">
        <v>-0.2774441930651665</v>
      </c>
      <c r="D1712" s="9"/>
      <c r="E1712">
        <v>-0.1480793798691593</v>
      </c>
      <c r="F1712" s="9">
        <f t="shared" si="53"/>
        <v>-0.4255235729343258</v>
      </c>
      <c r="G1712" s="9"/>
      <c r="H1712">
        <v>-359.8896228140802</v>
      </c>
      <c r="I1712" s="9">
        <f t="shared" si="52"/>
        <v>1098.3736577296047</v>
      </c>
    </row>
    <row r="1713" spans="2:9" ht="12.75">
      <c r="B1713">
        <v>654</v>
      </c>
      <c r="C1713">
        <v>0.2756186255882494</v>
      </c>
      <c r="D1713" s="9"/>
      <c r="E1713">
        <v>-0.07996345630090218</v>
      </c>
      <c r="F1713" s="9">
        <f t="shared" si="53"/>
        <v>0.19565516928734722</v>
      </c>
      <c r="G1713" s="9"/>
      <c r="H1713">
        <v>42.96181259633158</v>
      </c>
      <c r="I1713" s="9">
        <f t="shared" si="52"/>
        <v>1385.0819012227992</v>
      </c>
    </row>
    <row r="1714" spans="2:9" ht="12.75">
      <c r="B1714">
        <v>655</v>
      </c>
      <c r="C1714">
        <v>0.07548340696841477</v>
      </c>
      <c r="D1714" s="9"/>
      <c r="E1714">
        <v>0.0383529368264135</v>
      </c>
      <c r="F1714" s="9">
        <f t="shared" si="53"/>
        <v>0.11383634379482827</v>
      </c>
      <c r="G1714" s="9"/>
      <c r="H1714">
        <v>593.8303729635663</v>
      </c>
      <c r="I1714" s="9">
        <f t="shared" si="52"/>
        <v>1977.9788575001992</v>
      </c>
    </row>
    <row r="1715" spans="2:9" ht="12.75">
      <c r="B1715">
        <v>656</v>
      </c>
      <c r="C1715">
        <v>0.450464434530586</v>
      </c>
      <c r="D1715" s="9"/>
      <c r="E1715">
        <v>0.05699621397070587</v>
      </c>
      <c r="F1715" s="9">
        <f t="shared" si="53"/>
        <v>0.5074606485012918</v>
      </c>
      <c r="G1715" s="9"/>
      <c r="H1715">
        <v>-3.116906555078458</v>
      </c>
      <c r="I1715" s="9">
        <f t="shared" si="52"/>
        <v>1302.2855621934984</v>
      </c>
    </row>
    <row r="1716" spans="2:9" ht="12.75">
      <c r="B1716">
        <v>657</v>
      </c>
      <c r="C1716">
        <v>0.2902865013910923</v>
      </c>
      <c r="D1716" s="9"/>
      <c r="E1716">
        <v>-0.0344641648553079</v>
      </c>
      <c r="F1716" s="9">
        <f t="shared" si="53"/>
        <v>0.2558223365357844</v>
      </c>
      <c r="G1716" s="9"/>
      <c r="H1716">
        <v>241.49992441380164</v>
      </c>
      <c r="I1716" s="9">
        <f t="shared" si="52"/>
        <v>1580.5397591216722</v>
      </c>
    </row>
    <row r="1717" spans="2:9" ht="12.75">
      <c r="B1717">
        <v>658</v>
      </c>
      <c r="C1717">
        <v>0.5213693236018297</v>
      </c>
      <c r="D1717" s="9"/>
      <c r="E1717">
        <v>-0.08578194865549449</v>
      </c>
      <c r="F1717" s="9">
        <f t="shared" si="53"/>
        <v>0.43558737494633526</v>
      </c>
      <c r="G1717" s="9"/>
      <c r="H1717">
        <v>-162.8506197448587</v>
      </c>
      <c r="I1717" s="9">
        <f t="shared" si="52"/>
        <v>1127.661822298757</v>
      </c>
    </row>
    <row r="1718" spans="2:9" ht="12.75">
      <c r="B1718">
        <v>659</v>
      </c>
      <c r="C1718">
        <v>0.3930293893662747</v>
      </c>
      <c r="D1718" s="9"/>
      <c r="E1718">
        <v>0.05725132723455317</v>
      </c>
      <c r="F1718" s="9">
        <f t="shared" si="53"/>
        <v>0.45028071660082786</v>
      </c>
      <c r="G1718" s="9"/>
      <c r="H1718">
        <v>-153.55726645793766</v>
      </c>
      <c r="I1718" s="9">
        <f t="shared" si="52"/>
        <v>1163.9065617751446</v>
      </c>
    </row>
    <row r="1719" spans="2:9" ht="12.75">
      <c r="B1719">
        <v>660</v>
      </c>
      <c r="C1719">
        <v>0.4570760062651243</v>
      </c>
      <c r="D1719" s="9"/>
      <c r="E1719">
        <v>-0.23957591110956855</v>
      </c>
      <c r="F1719" s="9">
        <f t="shared" si="53"/>
        <v>0.21750009515555574</v>
      </c>
      <c r="G1719" s="9"/>
      <c r="H1719">
        <v>-129.0453383262502</v>
      </c>
      <c r="I1719" s="9">
        <f t="shared" si="52"/>
        <v>1174.9687003580736</v>
      </c>
    </row>
    <row r="1720" spans="2:9" ht="12.75">
      <c r="B1720">
        <v>661</v>
      </c>
      <c r="C1720">
        <v>0.6290237103402614</v>
      </c>
      <c r="D1720" s="9"/>
      <c r="E1720">
        <v>-0.1673538463364821</v>
      </c>
      <c r="F1720" s="9">
        <f t="shared" si="53"/>
        <v>0.4616698640037793</v>
      </c>
      <c r="G1720" s="9"/>
      <c r="H1720">
        <v>-510.5660420667846</v>
      </c>
      <c r="I1720" s="9">
        <f t="shared" si="52"/>
        <v>757.3389787617605</v>
      </c>
    </row>
    <row r="1721" spans="2:9" ht="12.75">
      <c r="B1721">
        <v>662</v>
      </c>
      <c r="C1721">
        <v>0.15745525494450702</v>
      </c>
      <c r="D1721" s="9"/>
      <c r="E1721">
        <v>0.1891844476631377</v>
      </c>
      <c r="F1721" s="9">
        <f t="shared" si="53"/>
        <v>0.3466397026076447</v>
      </c>
      <c r="G1721" s="9"/>
      <c r="H1721">
        <v>-527.0479960017838</v>
      </c>
      <c r="I1721" s="9">
        <f t="shared" si="52"/>
        <v>839.8864004598697</v>
      </c>
    </row>
    <row r="1722" spans="2:9" ht="12.75">
      <c r="B1722">
        <v>663</v>
      </c>
      <c r="C1722">
        <v>0.3989779394632205</v>
      </c>
      <c r="D1722" s="9"/>
      <c r="E1722">
        <v>0.16366902855224907</v>
      </c>
      <c r="F1722" s="9">
        <f t="shared" si="53"/>
        <v>0.5626469680154695</v>
      </c>
      <c r="G1722" s="9"/>
      <c r="H1722">
        <v>51.797883315884974</v>
      </c>
      <c r="I1722" s="9">
        <f t="shared" si="52"/>
        <v>1368.0125160286086</v>
      </c>
    </row>
    <row r="1723" spans="2:9" ht="12.75">
      <c r="B1723">
        <v>664</v>
      </c>
      <c r="C1723">
        <v>0.47918263923376797</v>
      </c>
      <c r="D1723" s="9"/>
      <c r="E1723">
        <v>-0.06693335308227688</v>
      </c>
      <c r="F1723" s="9">
        <f t="shared" si="53"/>
        <v>0.4122492861514911</v>
      </c>
      <c r="G1723" s="9"/>
      <c r="H1723">
        <v>-275.25575205800124</v>
      </c>
      <c r="I1723" s="9">
        <f t="shared" si="52"/>
        <v>1024.1158937029074</v>
      </c>
    </row>
    <row r="1724" spans="2:9" ht="12.75">
      <c r="B1724">
        <v>665</v>
      </c>
      <c r="C1724">
        <v>0.33034383128862826</v>
      </c>
      <c r="D1724" s="9"/>
      <c r="E1724">
        <v>0.1072592112905113</v>
      </c>
      <c r="F1724" s="9">
        <f t="shared" si="53"/>
        <v>0.43760304257913957</v>
      </c>
      <c r="G1724" s="9"/>
      <c r="H1724">
        <v>391.7292815458495</v>
      </c>
      <c r="I1724" s="9">
        <f t="shared" si="52"/>
        <v>1722.3570769752375</v>
      </c>
    </row>
    <row r="1725" spans="2:9" ht="12.75">
      <c r="B1725">
        <v>666</v>
      </c>
      <c r="C1725">
        <v>0.34081484379014</v>
      </c>
      <c r="D1725" s="9"/>
      <c r="E1725">
        <v>0.04000617082056124</v>
      </c>
      <c r="F1725" s="9">
        <f t="shared" si="53"/>
        <v>0.3808210146107012</v>
      </c>
      <c r="G1725" s="9"/>
      <c r="H1725">
        <v>-456.85001168749295</v>
      </c>
      <c r="I1725" s="9">
        <f t="shared" si="52"/>
        <v>871.5788711165776</v>
      </c>
    </row>
    <row r="1726" spans="2:9" ht="12.75">
      <c r="B1726">
        <v>667</v>
      </c>
      <c r="C1726">
        <v>0.26289388521574436</v>
      </c>
      <c r="D1726" s="9"/>
      <c r="E1726">
        <v>0.058000750868814066</v>
      </c>
      <c r="F1726" s="9">
        <f t="shared" si="53"/>
        <v>0.3208946360845584</v>
      </c>
      <c r="G1726" s="9"/>
      <c r="H1726">
        <v>-495.4898940923158</v>
      </c>
      <c r="I1726" s="9">
        <f t="shared" si="52"/>
        <v>849.3023900123778</v>
      </c>
    </row>
    <row r="1727" spans="2:9" ht="12.75">
      <c r="B1727">
        <v>668</v>
      </c>
      <c r="C1727">
        <v>0.23919336278224362</v>
      </c>
      <c r="D1727" s="9"/>
      <c r="E1727">
        <v>-0.23281563699129038</v>
      </c>
      <c r="F1727" s="9">
        <f t="shared" si="53"/>
        <v>0.006377725790953248</v>
      </c>
      <c r="G1727" s="9"/>
      <c r="H1727">
        <v>184.83842723071575</v>
      </c>
      <c r="I1727" s="9">
        <f t="shared" si="52"/>
        <v>1534.6078210464445</v>
      </c>
    </row>
    <row r="1728" spans="2:9" ht="12.75">
      <c r="B1728">
        <v>669</v>
      </c>
      <c r="C1728">
        <v>0.8118030415661632</v>
      </c>
      <c r="D1728" s="9"/>
      <c r="E1728">
        <v>-0.00987984094535932</v>
      </c>
      <c r="F1728" s="9">
        <f t="shared" si="53"/>
        <v>0.8019232006208039</v>
      </c>
      <c r="G1728" s="9"/>
      <c r="H1728">
        <v>-57.918282436730806</v>
      </c>
      <c r="I1728" s="9">
        <f t="shared" si="52"/>
        <v>1171.6030788343749</v>
      </c>
    </row>
    <row r="1729" spans="2:9" ht="12.75">
      <c r="B1729">
        <v>670</v>
      </c>
      <c r="C1729">
        <v>0.555623849928379</v>
      </c>
      <c r="D1729" s="9"/>
      <c r="E1729">
        <v>-0.25857707441900857</v>
      </c>
      <c r="F1729" s="9">
        <f t="shared" si="53"/>
        <v>0.2970467755093704</v>
      </c>
      <c r="G1729" s="9"/>
      <c r="H1729">
        <v>-71.15475000318838</v>
      </c>
      <c r="I1729" s="9">
        <f t="shared" si="52"/>
        <v>1212.164241511852</v>
      </c>
    </row>
    <row r="1730" spans="2:9" ht="12.75">
      <c r="B1730">
        <v>671</v>
      </c>
      <c r="C1730">
        <v>0.5720120349596254</v>
      </c>
      <c r="D1730" s="9"/>
      <c r="E1730">
        <v>0.07745074981357902</v>
      </c>
      <c r="F1730" s="9">
        <f t="shared" si="53"/>
        <v>0.6494627847732044</v>
      </c>
      <c r="G1730" s="9"/>
      <c r="H1730">
        <v>343.1485311011784</v>
      </c>
      <c r="I1730" s="9">
        <f t="shared" si="52"/>
        <v>1623.026003759657</v>
      </c>
    </row>
    <row r="1731" spans="2:9" ht="12.75">
      <c r="B1731">
        <v>672</v>
      </c>
      <c r="C1731">
        <v>0.5299542714655399</v>
      </c>
      <c r="D1731" s="9"/>
      <c r="E1731">
        <v>0.19014396457350813</v>
      </c>
      <c r="F1731" s="9">
        <f t="shared" si="53"/>
        <v>0.720098236039048</v>
      </c>
      <c r="G1731" s="9"/>
      <c r="H1731">
        <v>-342.3460611884366</v>
      </c>
      <c r="I1731" s="9">
        <f t="shared" si="52"/>
        <v>946.3635418038</v>
      </c>
    </row>
    <row r="1732" spans="2:9" ht="12.75">
      <c r="B1732">
        <v>673</v>
      </c>
      <c r="C1732">
        <v>0.2354316926957108</v>
      </c>
      <c r="D1732" s="9"/>
      <c r="E1732">
        <v>-0.2330266397621017</v>
      </c>
      <c r="F1732" s="9">
        <f t="shared" si="53"/>
        <v>0.0024050529336090976</v>
      </c>
      <c r="G1732" s="9"/>
      <c r="H1732">
        <v>-500.33372644975316</v>
      </c>
      <c r="I1732" s="9">
        <f t="shared" si="52"/>
        <v>850.2256180841475</v>
      </c>
    </row>
    <row r="1733" spans="2:9" ht="12.75">
      <c r="B1733">
        <v>674</v>
      </c>
      <c r="C1733">
        <v>0.47033462002757004</v>
      </c>
      <c r="D1733" s="9"/>
      <c r="E1733">
        <v>-0.13676208254764788</v>
      </c>
      <c r="F1733" s="9">
        <f t="shared" si="53"/>
        <v>0.33357253747992216</v>
      </c>
      <c r="G1733" s="9"/>
      <c r="H1733">
        <v>380.63778902142076</v>
      </c>
      <c r="I1733" s="9">
        <f t="shared" si="52"/>
        <v>1681.867518815631</v>
      </c>
    </row>
    <row r="1734" spans="2:9" ht="12.75">
      <c r="B1734">
        <v>675</v>
      </c>
      <c r="C1734">
        <v>0.4012073383509414</v>
      </c>
      <c r="D1734" s="9"/>
      <c r="E1734">
        <v>0.25333702069474384</v>
      </c>
      <c r="F1734" s="9">
        <f t="shared" si="53"/>
        <v>0.6545443590456852</v>
      </c>
      <c r="G1734" s="9"/>
      <c r="H1734">
        <v>-151.21381693461444</v>
      </c>
      <c r="I1734" s="9">
        <f t="shared" si="52"/>
        <v>1164.5326420116878</v>
      </c>
    </row>
    <row r="1735" spans="2:9" ht="12.75">
      <c r="B1735">
        <v>676</v>
      </c>
      <c r="C1735">
        <v>0.21042104314430615</v>
      </c>
      <c r="D1735" s="9"/>
      <c r="E1735">
        <v>-0.12863938536611386</v>
      </c>
      <c r="F1735" s="9">
        <f t="shared" si="53"/>
        <v>0.0817816577781923</v>
      </c>
      <c r="G1735" s="9"/>
      <c r="H1735">
        <v>-722.7372407214716</v>
      </c>
      <c r="I1735" s="9">
        <f t="shared" si="52"/>
        <v>633.074340218224</v>
      </c>
    </row>
    <row r="1736" spans="2:9" ht="12.75">
      <c r="B1736">
        <v>677</v>
      </c>
      <c r="C1736">
        <v>0.5899299900792538</v>
      </c>
      <c r="D1736" s="9"/>
      <c r="E1736">
        <v>0.030541741580236703</v>
      </c>
      <c r="F1736" s="9">
        <f t="shared" si="53"/>
        <v>0.6204717316594905</v>
      </c>
      <c r="G1736" s="9"/>
      <c r="H1736">
        <v>-275.2214641077444</v>
      </c>
      <c r="I1736" s="9">
        <f t="shared" si="52"/>
        <v>1000.8932379756122</v>
      </c>
    </row>
    <row r="1737" spans="2:9" ht="12.75">
      <c r="B1737">
        <v>678</v>
      </c>
      <c r="C1737">
        <v>0.47688480086973867</v>
      </c>
      <c r="D1737" s="9"/>
      <c r="E1737">
        <v>-0.5325418896973133</v>
      </c>
      <c r="F1737" s="9">
        <f t="shared" si="53"/>
        <v>-0.05565708882757464</v>
      </c>
      <c r="G1737" s="9"/>
      <c r="H1737">
        <v>-30.28153514605947</v>
      </c>
      <c r="I1737" s="9">
        <f t="shared" si="52"/>
        <v>1269.5726566712954</v>
      </c>
    </row>
    <row r="1738" spans="2:9" ht="12.75">
      <c r="B1738">
        <v>679</v>
      </c>
      <c r="C1738">
        <v>0.4993340859672753</v>
      </c>
      <c r="D1738" s="9"/>
      <c r="E1738">
        <v>0.05346782927517779</v>
      </c>
      <c r="F1738" s="9">
        <f t="shared" si="53"/>
        <v>0.552801915242453</v>
      </c>
      <c r="G1738" s="9"/>
      <c r="H1738">
        <v>337.4956349944114</v>
      </c>
      <c r="I1738" s="9">
        <f t="shared" si="52"/>
        <v>1632.6354769412835</v>
      </c>
    </row>
    <row r="1739" spans="2:9" ht="12.75">
      <c r="B1739">
        <v>680</v>
      </c>
      <c r="C1739">
        <v>0.2721820998576004</v>
      </c>
      <c r="D1739" s="9"/>
      <c r="E1739">
        <v>0.05513447831617668</v>
      </c>
      <c r="F1739" s="9">
        <f t="shared" si="53"/>
        <v>0.3273165781737771</v>
      </c>
      <c r="G1739" s="9"/>
      <c r="H1739">
        <v>-74.68080411854316</v>
      </c>
      <c r="I1739" s="9">
        <f t="shared" si="52"/>
        <v>1268.1609549113607</v>
      </c>
    </row>
    <row r="1740" spans="2:9" ht="12.75">
      <c r="B1740">
        <v>681</v>
      </c>
      <c r="C1740">
        <v>0.44269985088787506</v>
      </c>
      <c r="D1740" s="9"/>
      <c r="E1740">
        <v>0.2276810846524313</v>
      </c>
      <c r="F1740" s="9">
        <f t="shared" si="53"/>
        <v>0.6703809355403063</v>
      </c>
      <c r="G1740" s="9"/>
      <c r="H1740">
        <v>-314.90317269344814</v>
      </c>
      <c r="I1740" s="9">
        <f t="shared" si="52"/>
        <v>992.129858620098</v>
      </c>
    </row>
    <row r="1741" spans="2:9" ht="12.75">
      <c r="B1741">
        <v>682</v>
      </c>
      <c r="C1741">
        <v>0.431212932804483</v>
      </c>
      <c r="D1741" s="9"/>
      <c r="E1741">
        <v>0.08793404049356468</v>
      </c>
      <c r="F1741" s="9">
        <f t="shared" si="53"/>
        <v>0.5191469732980476</v>
      </c>
      <c r="G1741" s="9"/>
      <c r="H1741">
        <v>70.35491762508173</v>
      </c>
      <c r="I1741" s="9">
        <f t="shared" si="52"/>
        <v>1379.8002017361403</v>
      </c>
    </row>
    <row r="1742" spans="2:9" ht="12.75">
      <c r="B1742">
        <v>683</v>
      </c>
      <c r="C1742">
        <v>0.23002429194631985</v>
      </c>
      <c r="D1742" s="9"/>
      <c r="E1742">
        <v>0.15534169506281614</v>
      </c>
      <c r="F1742" s="9">
        <f t="shared" si="53"/>
        <v>0.385365987009136</v>
      </c>
      <c r="G1742" s="9"/>
      <c r="H1742">
        <v>436.4447249827208</v>
      </c>
      <c r="I1742" s="9">
        <f t="shared" si="52"/>
        <v>1788.1396236739936</v>
      </c>
    </row>
    <row r="1743" spans="2:9" ht="12.75">
      <c r="B1743">
        <v>684</v>
      </c>
      <c r="C1743">
        <v>0.7256356945307925</v>
      </c>
      <c r="D1743" s="9"/>
      <c r="E1743">
        <v>0.06285335985012352</v>
      </c>
      <c r="F1743" s="9">
        <f t="shared" si="53"/>
        <v>0.788489054380916</v>
      </c>
      <c r="G1743" s="9"/>
      <c r="H1743">
        <v>-447.4986326385988</v>
      </c>
      <c r="I1743" s="9">
        <f t="shared" si="52"/>
        <v>800.1178715099347</v>
      </c>
    </row>
    <row r="1744" spans="2:9" ht="12.75">
      <c r="B1744">
        <v>685</v>
      </c>
      <c r="C1744">
        <v>0.495015577749582</v>
      </c>
      <c r="D1744" s="9"/>
      <c r="E1744">
        <v>-0.4875910235568881</v>
      </c>
      <c r="F1744" s="9">
        <f t="shared" si="53"/>
        <v>0.0074245541926938885</v>
      </c>
      <c r="G1744" s="9"/>
      <c r="H1744">
        <v>468.4103259933181</v>
      </c>
      <c r="I1744" s="9">
        <f t="shared" si="52"/>
        <v>1764.4570546659058</v>
      </c>
    </row>
    <row r="1745" spans="2:9" ht="12.75">
      <c r="B1745">
        <v>686</v>
      </c>
      <c r="C1745">
        <v>0.45642253432190044</v>
      </c>
      <c r="D1745" s="9"/>
      <c r="E1745">
        <v>-0.1003268152999226</v>
      </c>
      <c r="F1745" s="9">
        <f t="shared" si="53"/>
        <v>0.35609571902197784</v>
      </c>
      <c r="G1745" s="9"/>
      <c r="H1745">
        <v>383.97031403292203</v>
      </c>
      <c r="I1745" s="9">
        <f t="shared" si="52"/>
        <v>1688.121581825323</v>
      </c>
    </row>
    <row r="1746" spans="2:9" ht="12.75">
      <c r="B1746">
        <v>687</v>
      </c>
      <c r="C1746">
        <v>0.688039457296254</v>
      </c>
      <c r="D1746" s="9"/>
      <c r="E1746">
        <v>0.6076297722756863</v>
      </c>
      <c r="F1746" s="9">
        <f t="shared" si="53"/>
        <v>1.2956692295719403</v>
      </c>
      <c r="G1746" s="9"/>
      <c r="H1746">
        <v>-64.74718929894152</v>
      </c>
      <c r="I1746" s="9">
        <f t="shared" si="52"/>
        <v>1190.764524668845</v>
      </c>
    </row>
    <row r="1747" spans="2:9" ht="12.75">
      <c r="B1747">
        <v>688</v>
      </c>
      <c r="C1747">
        <v>0.2609912222996354</v>
      </c>
      <c r="D1747" s="9"/>
      <c r="E1747">
        <v>0.16592503015999682</v>
      </c>
      <c r="F1747" s="9">
        <f t="shared" si="53"/>
        <v>0.4269162524596322</v>
      </c>
      <c r="G1747" s="9"/>
      <c r="H1747">
        <v>24.8660171564552</v>
      </c>
      <c r="I1747" s="9">
        <f t="shared" si="52"/>
        <v>1370.0578604735317</v>
      </c>
    </row>
    <row r="1748" spans="2:9" ht="12.75">
      <c r="B1748">
        <v>689</v>
      </c>
      <c r="C1748">
        <v>0.6390045051975175</v>
      </c>
      <c r="D1748" s="9"/>
      <c r="E1748">
        <v>-0.07801168067089748</v>
      </c>
      <c r="F1748" s="9">
        <f t="shared" si="53"/>
        <v>0.56099282452662</v>
      </c>
      <c r="G1748" s="9"/>
      <c r="H1748">
        <v>-87.09040457688388</v>
      </c>
      <c r="I1748" s="9">
        <f t="shared" si="52"/>
        <v>1178.7186493316374</v>
      </c>
    </row>
    <row r="1749" spans="2:9" ht="12.75">
      <c r="B1749">
        <v>690</v>
      </c>
      <c r="C1749">
        <v>0.2552163856907282</v>
      </c>
      <c r="D1749" s="9"/>
      <c r="E1749">
        <v>0.09901032171910629</v>
      </c>
      <c r="F1749" s="9">
        <f t="shared" si="53"/>
        <v>0.3542267074098345</v>
      </c>
      <c r="G1749" s="9"/>
      <c r="H1749">
        <v>-131.6469365519879</v>
      </c>
      <c r="I1749" s="9">
        <f t="shared" si="52"/>
        <v>1214.7576224529591</v>
      </c>
    </row>
    <row r="1750" spans="2:9" ht="12.75">
      <c r="B1750">
        <v>691</v>
      </c>
      <c r="C1750">
        <v>0.6637027433188631</v>
      </c>
      <c r="D1750" s="9"/>
      <c r="E1750">
        <v>0.0944357907428639</v>
      </c>
      <c r="F1750" s="9">
        <f t="shared" si="53"/>
        <v>0.758138534061727</v>
      </c>
      <c r="G1750" s="9"/>
      <c r="H1750">
        <v>-313.4274720650865</v>
      </c>
      <c r="I1750" s="9">
        <f t="shared" si="52"/>
        <v>947.1949518379522</v>
      </c>
    </row>
    <row r="1751" spans="2:9" ht="12.75">
      <c r="B1751">
        <v>692</v>
      </c>
      <c r="C1751">
        <v>0.40062321537872775</v>
      </c>
      <c r="D1751" s="9"/>
      <c r="E1751">
        <v>-0.21525329430005513</v>
      </c>
      <c r="F1751" s="9">
        <f t="shared" si="53"/>
        <v>0.18536992107867262</v>
      </c>
      <c r="G1751" s="9"/>
      <c r="H1751">
        <v>489.3945515505038</v>
      </c>
      <c r="I1751" s="9">
        <f t="shared" si="52"/>
        <v>1805.263676320971</v>
      </c>
    </row>
    <row r="1752" spans="2:9" ht="12.75">
      <c r="B1752">
        <v>693</v>
      </c>
      <c r="C1752">
        <v>0.18889284880599005</v>
      </c>
      <c r="D1752" s="9"/>
      <c r="E1752">
        <v>0.0032514435588382185</v>
      </c>
      <c r="F1752" s="9">
        <f t="shared" si="53"/>
        <v>0.19214429236482827</v>
      </c>
      <c r="G1752" s="9"/>
      <c r="H1752">
        <v>120.30982361466158</v>
      </c>
      <c r="I1752" s="9">
        <f t="shared" si="52"/>
        <v>1480.6423253654036</v>
      </c>
    </row>
    <row r="1753" spans="2:9" ht="12.75">
      <c r="B1753">
        <v>694</v>
      </c>
      <c r="C1753">
        <v>0.5473251655220519</v>
      </c>
      <c r="D1753" s="9"/>
      <c r="E1753">
        <v>0.01713351593934931</v>
      </c>
      <c r="F1753" s="9">
        <f t="shared" si="53"/>
        <v>0.5644586814614012</v>
      </c>
      <c r="G1753" s="9"/>
      <c r="H1753">
        <v>255.03773031232413</v>
      </c>
      <c r="I1753" s="9">
        <f t="shared" si="52"/>
        <v>1540.0994455526932</v>
      </c>
    </row>
    <row r="1754" spans="2:9" ht="12.75">
      <c r="B1754">
        <v>695</v>
      </c>
      <c r="C1754">
        <v>0.34564062267774714</v>
      </c>
      <c r="D1754" s="9"/>
      <c r="E1754">
        <v>0.006633626981056295</v>
      </c>
      <c r="F1754" s="9">
        <f t="shared" si="53"/>
        <v>0.35227424965880344</v>
      </c>
      <c r="G1754" s="9"/>
      <c r="H1754">
        <v>369.47706121281954</v>
      </c>
      <c r="I1754" s="9">
        <f t="shared" si="52"/>
        <v>1696.8925304504926</v>
      </c>
    </row>
    <row r="1755" spans="2:9" ht="12.75">
      <c r="B1755">
        <v>696</v>
      </c>
      <c r="C1755">
        <v>0.6168132892216089</v>
      </c>
      <c r="D1755" s="9"/>
      <c r="E1755">
        <v>0.042710325942607597</v>
      </c>
      <c r="F1755" s="9">
        <f t="shared" si="53"/>
        <v>0.6595236151642165</v>
      </c>
      <c r="G1755" s="9"/>
      <c r="H1755">
        <v>-8.952781627158402</v>
      </c>
      <c r="I1755" s="9">
        <f t="shared" si="52"/>
        <v>1261.5164276363037</v>
      </c>
    </row>
    <row r="1756" spans="2:9" ht="12.75">
      <c r="B1756">
        <v>697</v>
      </c>
      <c r="C1756">
        <v>0.5591690602758899</v>
      </c>
      <c r="D1756" s="9"/>
      <c r="E1756">
        <v>-0.1285638973058667</v>
      </c>
      <c r="F1756" s="9">
        <f t="shared" si="53"/>
        <v>0.43060516297002316</v>
      </c>
      <c r="G1756" s="9"/>
      <c r="H1756">
        <v>-180.9948798836558</v>
      </c>
      <c r="I1756" s="9">
        <f t="shared" si="52"/>
        <v>1101.5796174584073</v>
      </c>
    </row>
    <row r="1757" spans="2:9" ht="12.75">
      <c r="B1757">
        <v>698</v>
      </c>
      <c r="C1757">
        <v>0.31128946253913453</v>
      </c>
      <c r="D1757" s="9"/>
      <c r="E1757">
        <v>-0.09465816219744738</v>
      </c>
      <c r="F1757" s="9">
        <f t="shared" si="53"/>
        <v>0.21663130034168715</v>
      </c>
      <c r="G1757" s="9"/>
      <c r="H1757">
        <v>-19.90415512409527</v>
      </c>
      <c r="I1757" s="9">
        <f t="shared" si="52"/>
        <v>1314.7250577426864</v>
      </c>
    </row>
    <row r="1758" spans="2:9" ht="12.75">
      <c r="B1758">
        <v>699</v>
      </c>
      <c r="C1758">
        <v>0.18272829371737315</v>
      </c>
      <c r="D1758" s="9"/>
      <c r="E1758">
        <v>-0.22515450837090611</v>
      </c>
      <c r="F1758" s="9">
        <f t="shared" si="53"/>
        <v>-0.04242621465353297</v>
      </c>
      <c r="G1758" s="9"/>
      <c r="H1758">
        <v>-255.10300929454388</v>
      </c>
      <c r="I1758" s="9">
        <f t="shared" si="52"/>
        <v>1106.5240490248077</v>
      </c>
    </row>
    <row r="1759" spans="2:9" ht="12.75">
      <c r="B1759">
        <v>700</v>
      </c>
      <c r="C1759">
        <v>0.6631570464977994</v>
      </c>
      <c r="D1759" s="9"/>
      <c r="E1759">
        <v>0.008853703548084013</v>
      </c>
      <c r="F1759" s="9">
        <f t="shared" si="53"/>
        <v>0.6720107500458834</v>
      </c>
      <c r="G1759" s="9"/>
      <c r="H1759">
        <v>106.84718745324062</v>
      </c>
      <c r="I1759" s="9">
        <f t="shared" si="52"/>
        <v>1367.5842076887027</v>
      </c>
    </row>
    <row r="1760" spans="2:9" ht="12.75">
      <c r="B1760">
        <v>701</v>
      </c>
      <c r="C1760">
        <v>0.5295806965167866</v>
      </c>
      <c r="D1760" s="9"/>
      <c r="E1760">
        <v>-0.3478708094917238</v>
      </c>
      <c r="F1760" s="9">
        <f t="shared" si="53"/>
        <v>0.18170988702506286</v>
      </c>
      <c r="G1760" s="9"/>
      <c r="H1760">
        <v>-329.2487235739827</v>
      </c>
      <c r="I1760" s="9">
        <f t="shared" si="52"/>
        <v>959.539330157492</v>
      </c>
    </row>
    <row r="1761" spans="2:9" ht="12.75">
      <c r="B1761">
        <v>702</v>
      </c>
      <c r="C1761">
        <v>0.5695523065386805</v>
      </c>
      <c r="D1761" s="9"/>
      <c r="E1761">
        <v>-0.030046521715121344</v>
      </c>
      <c r="F1761" s="9">
        <f t="shared" si="53"/>
        <v>0.5395057848235592</v>
      </c>
      <c r="G1761" s="9"/>
      <c r="H1761">
        <v>111.1806568587781</v>
      </c>
      <c r="I1761" s="9">
        <f t="shared" si="52"/>
        <v>1391.5746724856551</v>
      </c>
    </row>
    <row r="1762" spans="2:9" ht="12.75">
      <c r="B1762">
        <v>703</v>
      </c>
      <c r="C1762">
        <v>0.5558548615826293</v>
      </c>
      <c r="D1762" s="9"/>
      <c r="E1762">
        <v>0.1374201019643806</v>
      </c>
      <c r="F1762" s="9">
        <f t="shared" si="53"/>
        <v>0.6932749635470099</v>
      </c>
      <c r="G1762" s="9"/>
      <c r="H1762">
        <v>-344.76270229788497</v>
      </c>
      <c r="I1762" s="9">
        <f t="shared" si="52"/>
        <v>938.5077767697628</v>
      </c>
    </row>
    <row r="1763" spans="2:9" ht="12.75">
      <c r="B1763">
        <v>704</v>
      </c>
      <c r="C1763">
        <v>0.44763476913969497</v>
      </c>
      <c r="D1763" s="9"/>
      <c r="E1763">
        <v>0.009956465873983689</v>
      </c>
      <c r="F1763" s="9">
        <f t="shared" si="53"/>
        <v>0.45759123501367865</v>
      </c>
      <c r="G1763" s="9"/>
      <c r="H1763">
        <v>-190.8586000354262</v>
      </c>
      <c r="I1763" s="9">
        <f t="shared" si="52"/>
        <v>1115.1380984452378</v>
      </c>
    </row>
    <row r="1764" spans="2:9" ht="12.75">
      <c r="B1764">
        <v>705</v>
      </c>
      <c r="C1764">
        <v>0.4986394593887962</v>
      </c>
      <c r="D1764" s="9"/>
      <c r="E1764">
        <v>0.23119673642213456</v>
      </c>
      <c r="F1764" s="9">
        <f t="shared" si="53"/>
        <v>0.7298361958109307</v>
      </c>
      <c r="G1764" s="9"/>
      <c r="H1764">
        <v>251.17440145550063</v>
      </c>
      <c r="I1764" s="9">
        <f aca="true" t="shared" si="54" ref="I1764:I1827">b-s*C1764+H1764</f>
        <v>1546.4601149838534</v>
      </c>
    </row>
    <row r="1765" spans="2:9" ht="12.75">
      <c r="B1765">
        <v>706</v>
      </c>
      <c r="C1765">
        <v>0.2127379808970727</v>
      </c>
      <c r="D1765" s="9"/>
      <c r="E1765">
        <v>-0.40708073356654495</v>
      </c>
      <c r="F1765" s="9">
        <f aca="true" t="shared" si="55" ref="F1765:F1828">C1765+E1765</f>
        <v>-0.19434275266947226</v>
      </c>
      <c r="G1765" s="9"/>
      <c r="H1765">
        <v>608.0704224586952</v>
      </c>
      <c r="I1765" s="9">
        <f t="shared" si="54"/>
        <v>1963.39544647031</v>
      </c>
    </row>
    <row r="1766" spans="2:9" ht="12.75">
      <c r="B1766">
        <v>707</v>
      </c>
      <c r="C1766">
        <v>0.6170120138139463</v>
      </c>
      <c r="D1766" s="9"/>
      <c r="E1766">
        <v>0.2808237695717253</v>
      </c>
      <c r="F1766" s="9">
        <f t="shared" si="55"/>
        <v>0.8978357833856716</v>
      </c>
      <c r="G1766" s="9"/>
      <c r="H1766">
        <v>-161.65746501428657</v>
      </c>
      <c r="I1766" s="9">
        <f t="shared" si="54"/>
        <v>1108.7700120847846</v>
      </c>
    </row>
    <row r="1767" spans="2:9" ht="12.75">
      <c r="B1767">
        <v>708</v>
      </c>
      <c r="C1767">
        <v>0.1402380654925946</v>
      </c>
      <c r="D1767" s="9"/>
      <c r="E1767">
        <v>0.1689222699496895</v>
      </c>
      <c r="F1767" s="9">
        <f t="shared" si="55"/>
        <v>0.3091603354422841</v>
      </c>
      <c r="G1767" s="9"/>
      <c r="H1767">
        <v>-68.45984898973256</v>
      </c>
      <c r="I1767" s="9">
        <f t="shared" si="54"/>
        <v>1302.0901572568225</v>
      </c>
    </row>
    <row r="1768" spans="2:9" ht="12.75">
      <c r="B1768">
        <v>709</v>
      </c>
      <c r="C1768">
        <v>0.37076996128773315</v>
      </c>
      <c r="D1768" s="9"/>
      <c r="E1768">
        <v>-0.1742946551530622</v>
      </c>
      <c r="F1768" s="9">
        <f t="shared" si="55"/>
        <v>0.19647530613467096</v>
      </c>
      <c r="G1768" s="9"/>
      <c r="H1768">
        <v>281.87200769025367</v>
      </c>
      <c r="I1768" s="9">
        <f t="shared" si="54"/>
        <v>1604.0103158198297</v>
      </c>
    </row>
    <row r="1769" spans="2:9" ht="12.75">
      <c r="B1769">
        <v>710</v>
      </c>
      <c r="C1769">
        <v>0.6469221113238017</v>
      </c>
      <c r="D1769" s="9"/>
      <c r="E1769">
        <v>-0.23910615709610283</v>
      </c>
      <c r="F1769" s="9">
        <f t="shared" si="55"/>
        <v>0.4078159542276989</v>
      </c>
      <c r="G1769" s="9"/>
      <c r="H1769">
        <v>-614.2000529507641</v>
      </c>
      <c r="I1769" s="9">
        <f t="shared" si="54"/>
        <v>649.9463036712375</v>
      </c>
    </row>
    <row r="1770" spans="2:9" ht="12.75">
      <c r="B1770">
        <v>711</v>
      </c>
      <c r="C1770">
        <v>0.6691610757715534</v>
      </c>
      <c r="D1770" s="9"/>
      <c r="E1770">
        <v>0.34191543818451464</v>
      </c>
      <c r="F1770" s="9">
        <f t="shared" si="55"/>
        <v>1.011076513956068</v>
      </c>
      <c r="G1770" s="9"/>
      <c r="H1770">
        <v>-319.5439148839796</v>
      </c>
      <c r="I1770" s="9">
        <f t="shared" si="54"/>
        <v>939.9322592039941</v>
      </c>
    </row>
    <row r="1771" spans="2:9" ht="12.75">
      <c r="B1771">
        <v>712</v>
      </c>
      <c r="C1771">
        <v>0.6241974767053033</v>
      </c>
      <c r="D1771" s="9"/>
      <c r="E1771">
        <v>-0.05847959982929751</v>
      </c>
      <c r="F1771" s="9">
        <f t="shared" si="55"/>
        <v>0.5657178768760058</v>
      </c>
      <c r="G1771" s="9"/>
      <c r="H1771">
        <v>-387.89628433733014</v>
      </c>
      <c r="I1771" s="9">
        <f t="shared" si="54"/>
        <v>881.0222455545561</v>
      </c>
    </row>
    <row r="1772" spans="2:9" ht="12.75">
      <c r="B1772">
        <v>713</v>
      </c>
      <c r="C1772">
        <v>0.4301863406598568</v>
      </c>
      <c r="D1772" s="9"/>
      <c r="E1772">
        <v>-0.05905485522816889</v>
      </c>
      <c r="F1772" s="9">
        <f t="shared" si="55"/>
        <v>0.3711314854316879</v>
      </c>
      <c r="G1772" s="9"/>
      <c r="H1772">
        <v>328.27811082825065</v>
      </c>
      <c r="I1772" s="9">
        <f t="shared" si="54"/>
        <v>1637.9389792896807</v>
      </c>
    </row>
    <row r="1773" spans="2:9" ht="12.75">
      <c r="B1773">
        <v>714</v>
      </c>
      <c r="C1773">
        <v>0.49123708201106636</v>
      </c>
      <c r="D1773" s="9"/>
      <c r="E1773">
        <v>0.06614118319703266</v>
      </c>
      <c r="F1773" s="9">
        <f t="shared" si="55"/>
        <v>0.557378265208099</v>
      </c>
      <c r="G1773" s="9"/>
      <c r="H1773">
        <v>-101.57014003198128</v>
      </c>
      <c r="I1773" s="9">
        <f t="shared" si="54"/>
        <v>1195.2700727456947</v>
      </c>
    </row>
    <row r="1774" spans="2:9" ht="12.75">
      <c r="B1774">
        <v>715</v>
      </c>
      <c r="C1774">
        <v>0.21034146235790102</v>
      </c>
      <c r="D1774" s="9"/>
      <c r="E1774">
        <v>-0.06431764631997794</v>
      </c>
      <c r="F1774" s="9">
        <f t="shared" si="55"/>
        <v>0.14602381603792308</v>
      </c>
      <c r="G1774" s="9"/>
      <c r="H1774">
        <v>48.89263891527662</v>
      </c>
      <c r="I1774" s="9">
        <f t="shared" si="54"/>
        <v>1404.7209318201174</v>
      </c>
    </row>
    <row r="1775" spans="2:9" ht="12.75">
      <c r="B1775">
        <v>716</v>
      </c>
      <c r="C1775">
        <v>0.5075465957506093</v>
      </c>
      <c r="D1775" s="9"/>
      <c r="E1775">
        <v>0.03606464815675281</v>
      </c>
      <c r="F1775" s="9">
        <f t="shared" si="55"/>
        <v>0.5436112439073622</v>
      </c>
      <c r="G1775" s="9"/>
      <c r="H1775">
        <v>331.0719193905243</v>
      </c>
      <c r="I1775" s="9">
        <f t="shared" si="54"/>
        <v>1624.4871342828962</v>
      </c>
    </row>
    <row r="1776" spans="2:9" ht="12.75">
      <c r="B1776">
        <v>717</v>
      </c>
      <c r="C1776">
        <v>0.44217643668700474</v>
      </c>
      <c r="D1776" s="9"/>
      <c r="E1776">
        <v>0.031811623557587154</v>
      </c>
      <c r="F1776" s="9">
        <f t="shared" si="55"/>
        <v>0.4739880602445919</v>
      </c>
      <c r="G1776" s="9"/>
      <c r="H1776">
        <v>278.15901830763323</v>
      </c>
      <c r="I1776" s="9">
        <f t="shared" si="54"/>
        <v>1585.3019666033622</v>
      </c>
    </row>
    <row r="1777" spans="2:9" ht="12.75">
      <c r="B1777">
        <v>718</v>
      </c>
      <c r="C1777">
        <v>0.34742459653527474</v>
      </c>
      <c r="D1777" s="9"/>
      <c r="E1777">
        <v>0.10777193892863579</v>
      </c>
      <c r="F1777" s="9">
        <f t="shared" si="55"/>
        <v>0.45519653546391053</v>
      </c>
      <c r="G1777" s="9"/>
      <c r="H1777">
        <v>440.41025830665603</v>
      </c>
      <c r="I1777" s="9">
        <f t="shared" si="54"/>
        <v>1767.4510930342483</v>
      </c>
    </row>
    <row r="1778" spans="2:9" ht="12.75">
      <c r="B1778">
        <v>719</v>
      </c>
      <c r="C1778">
        <v>0.5991549948393367</v>
      </c>
      <c r="D1778" s="9"/>
      <c r="E1778">
        <v>0.18122136680176482</v>
      </c>
      <c r="F1778" s="9">
        <f t="shared" si="55"/>
        <v>0.7803763616411015</v>
      </c>
      <c r="G1778" s="9"/>
      <c r="H1778">
        <v>-103.6247795127565</v>
      </c>
      <c r="I1778" s="9">
        <f t="shared" si="54"/>
        <v>1170.5526715709827</v>
      </c>
    </row>
    <row r="1779" spans="2:9" ht="12.75">
      <c r="B1779">
        <v>720</v>
      </c>
      <c r="C1779">
        <v>0.4702398052049102</v>
      </c>
      <c r="D1779" s="9"/>
      <c r="E1779">
        <v>0.1056198470905656</v>
      </c>
      <c r="F1779" s="9">
        <f t="shared" si="55"/>
        <v>0.5758596522954758</v>
      </c>
      <c r="G1779" s="9"/>
      <c r="H1779">
        <v>-109.8684833777952</v>
      </c>
      <c r="I1779" s="9">
        <f t="shared" si="54"/>
        <v>1191.3811575291736</v>
      </c>
    </row>
    <row r="1780" spans="2:9" ht="12.75">
      <c r="B1780">
        <v>721</v>
      </c>
      <c r="C1780">
        <v>0.5436553544003981</v>
      </c>
      <c r="D1780" s="9"/>
      <c r="E1780">
        <v>-0.06127993401605636</v>
      </c>
      <c r="F1780" s="9">
        <f t="shared" si="55"/>
        <v>0.4823754203843418</v>
      </c>
      <c r="G1780" s="9"/>
      <c r="H1780">
        <v>101.54640222026501</v>
      </c>
      <c r="I1780" s="9">
        <f t="shared" si="54"/>
        <v>1387.3787777961813</v>
      </c>
    </row>
    <row r="1781" spans="2:9" ht="12.75">
      <c r="B1781">
        <v>722</v>
      </c>
      <c r="C1781">
        <v>0.43836247065511996</v>
      </c>
      <c r="D1781" s="9"/>
      <c r="E1781">
        <v>0.2300662345078308</v>
      </c>
      <c r="F1781" s="9">
        <f t="shared" si="55"/>
        <v>0.6684287051629507</v>
      </c>
      <c r="G1781" s="9"/>
      <c r="H1781">
        <v>-134.06159951045993</v>
      </c>
      <c r="I1781" s="9">
        <f t="shared" si="54"/>
        <v>1173.8822816519648</v>
      </c>
    </row>
    <row r="1782" spans="2:9" ht="12.75">
      <c r="B1782">
        <v>723</v>
      </c>
      <c r="C1782">
        <v>0.058260305800940826</v>
      </c>
      <c r="D1782" s="9"/>
      <c r="E1782">
        <v>0.1289404281124007</v>
      </c>
      <c r="F1782" s="9">
        <f t="shared" si="55"/>
        <v>0.18720073391334152</v>
      </c>
      <c r="G1782" s="9"/>
      <c r="H1782">
        <v>-252.8571485527209</v>
      </c>
      <c r="I1782" s="9">
        <f t="shared" si="54"/>
        <v>1134.9081872290815</v>
      </c>
    </row>
    <row r="1783" spans="2:9" ht="12.75">
      <c r="B1783">
        <v>724</v>
      </c>
      <c r="C1783">
        <v>0.5469504537049215</v>
      </c>
      <c r="D1783" s="9"/>
      <c r="E1783">
        <v>0.14196984920999967</v>
      </c>
      <c r="F1783" s="9">
        <f t="shared" si="55"/>
        <v>0.6889203029149211</v>
      </c>
      <c r="G1783" s="9"/>
      <c r="H1783">
        <v>140.9379819961032</v>
      </c>
      <c r="I1783" s="9">
        <f t="shared" si="54"/>
        <v>1426.0783867180696</v>
      </c>
    </row>
    <row r="1784" spans="2:9" ht="12.75">
      <c r="B1784">
        <v>725</v>
      </c>
      <c r="C1784">
        <v>0.5403379724756814</v>
      </c>
      <c r="D1784" s="9"/>
      <c r="E1784">
        <v>-0.08579854693380184</v>
      </c>
      <c r="F1784" s="9">
        <f t="shared" si="55"/>
        <v>0.45453942554187954</v>
      </c>
      <c r="G1784" s="9"/>
      <c r="H1784">
        <v>200.1592065425939</v>
      </c>
      <c r="I1784" s="9">
        <f t="shared" si="54"/>
        <v>1486.6882323227007</v>
      </c>
    </row>
    <row r="1785" spans="2:9" ht="12.75">
      <c r="B1785">
        <v>726</v>
      </c>
      <c r="C1785">
        <v>0.684807113126153</v>
      </c>
      <c r="D1785" s="9"/>
      <c r="E1785">
        <v>0.13697490430786274</v>
      </c>
      <c r="F1785" s="9">
        <f t="shared" si="55"/>
        <v>0.8217820174340158</v>
      </c>
      <c r="G1785" s="9"/>
      <c r="H1785">
        <v>239.99718905542977</v>
      </c>
      <c r="I1785" s="9">
        <f t="shared" si="54"/>
        <v>1496.1876952989376</v>
      </c>
    </row>
    <row r="1786" spans="2:9" ht="12.75">
      <c r="B1786">
        <v>727</v>
      </c>
      <c r="C1786">
        <v>0.1853062564495485</v>
      </c>
      <c r="D1786" s="9"/>
      <c r="E1786">
        <v>-0.023069333110470325</v>
      </c>
      <c r="F1786" s="9">
        <f t="shared" si="55"/>
        <v>0.1622369233390782</v>
      </c>
      <c r="G1786" s="9"/>
      <c r="H1786">
        <v>165.74201708863256</v>
      </c>
      <c r="I1786" s="9">
        <f t="shared" si="54"/>
        <v>1526.8277032342273</v>
      </c>
    </row>
    <row r="1787" spans="2:9" ht="12.75">
      <c r="B1787">
        <v>728</v>
      </c>
      <c r="C1787">
        <v>0.17626542436657472</v>
      </c>
      <c r="D1787" s="9"/>
      <c r="E1787">
        <v>0.21413734430097975</v>
      </c>
      <c r="F1787" s="9">
        <f t="shared" si="55"/>
        <v>0.39040276866755447</v>
      </c>
      <c r="G1787" s="9"/>
      <c r="H1787">
        <v>581.2282324768603</v>
      </c>
      <c r="I1787" s="9">
        <f t="shared" si="54"/>
        <v>1944.2124933598795</v>
      </c>
    </row>
    <row r="1788" spans="2:9" ht="12.75">
      <c r="B1788">
        <v>729</v>
      </c>
      <c r="C1788">
        <v>0.09656276567140593</v>
      </c>
      <c r="D1788" s="9"/>
      <c r="E1788">
        <v>-0.009466475603403524</v>
      </c>
      <c r="F1788" s="9">
        <f t="shared" si="55"/>
        <v>0.0870962900680024</v>
      </c>
      <c r="G1788" s="9"/>
      <c r="H1788">
        <v>-273.20902518113144</v>
      </c>
      <c r="I1788" s="9">
        <f t="shared" si="54"/>
        <v>1106.5127940278733</v>
      </c>
    </row>
    <row r="1789" spans="2:9" ht="12.75">
      <c r="B1789">
        <v>730</v>
      </c>
      <c r="C1789">
        <v>0.4527727320836857</v>
      </c>
      <c r="D1789" s="9"/>
      <c r="E1789">
        <v>0.024348310034838505</v>
      </c>
      <c r="F1789" s="9">
        <f t="shared" si="55"/>
        <v>0.4771210421185242</v>
      </c>
      <c r="G1789" s="9"/>
      <c r="H1789">
        <v>-633.4830686682835</v>
      </c>
      <c r="I1789" s="9">
        <f t="shared" si="54"/>
        <v>671.4346575941424</v>
      </c>
    </row>
    <row r="1790" spans="2:9" ht="12.75">
      <c r="B1790">
        <v>731</v>
      </c>
      <c r="C1790">
        <v>0.30026638675364664</v>
      </c>
      <c r="D1790" s="9"/>
      <c r="E1790">
        <v>0.11191696103196591</v>
      </c>
      <c r="F1790" s="9">
        <f t="shared" si="55"/>
        <v>0.41218334778561255</v>
      </c>
      <c r="G1790" s="9"/>
      <c r="H1790">
        <v>77.41329000054975</v>
      </c>
      <c r="I1790" s="9">
        <f t="shared" si="54"/>
        <v>1414.357348782284</v>
      </c>
    </row>
    <row r="1791" spans="2:9" ht="12.75">
      <c r="B1791">
        <v>732</v>
      </c>
      <c r="C1791">
        <v>0.2053192326147109</v>
      </c>
      <c r="D1791" s="9"/>
      <c r="E1791">
        <v>-0.2652486728038639</v>
      </c>
      <c r="F1791" s="9">
        <f t="shared" si="55"/>
        <v>-0.05992944018915297</v>
      </c>
      <c r="G1791" s="9"/>
      <c r="H1791">
        <v>232.30152237374568</v>
      </c>
      <c r="I1791" s="9">
        <f t="shared" si="54"/>
        <v>1589.1844835246563</v>
      </c>
    </row>
    <row r="1792" spans="2:9" ht="12.75">
      <c r="B1792">
        <v>733</v>
      </c>
      <c r="C1792">
        <v>0.6291555870720185</v>
      </c>
      <c r="D1792" s="9"/>
      <c r="E1792">
        <v>0.2997212504851632</v>
      </c>
      <c r="F1792" s="9">
        <f t="shared" si="55"/>
        <v>0.9288768375571816</v>
      </c>
      <c r="G1792" s="9"/>
      <c r="H1792">
        <v>552.7560460905079</v>
      </c>
      <c r="I1792" s="9">
        <f t="shared" si="54"/>
        <v>1820.633372805384</v>
      </c>
    </row>
    <row r="1793" spans="2:9" ht="12.75">
      <c r="B1793">
        <v>734</v>
      </c>
      <c r="C1793">
        <v>0.3650878931384068</v>
      </c>
      <c r="D1793" s="9"/>
      <c r="E1793">
        <v>-0.1821226760512218</v>
      </c>
      <c r="F1793" s="9">
        <f t="shared" si="55"/>
        <v>0.182965217087185</v>
      </c>
      <c r="G1793" s="9"/>
      <c r="H1793">
        <v>419.7609996481333</v>
      </c>
      <c r="I1793" s="9">
        <f t="shared" si="54"/>
        <v>1743.0925420890678</v>
      </c>
    </row>
    <row r="1794" spans="2:9" ht="12.75">
      <c r="B1794">
        <v>735</v>
      </c>
      <c r="C1794">
        <v>0.39157715370121876</v>
      </c>
      <c r="D1794" s="9"/>
      <c r="E1794">
        <v>-0.008348251867573708</v>
      </c>
      <c r="F1794" s="9">
        <f t="shared" si="55"/>
        <v>0.38322890183364505</v>
      </c>
      <c r="G1794" s="9"/>
      <c r="H1794">
        <v>457.23377297690604</v>
      </c>
      <c r="I1794" s="9">
        <f t="shared" si="54"/>
        <v>1775.00257069965</v>
      </c>
    </row>
    <row r="1795" spans="2:9" ht="12.75">
      <c r="B1795">
        <v>736</v>
      </c>
      <c r="C1795">
        <v>0.5373261807707603</v>
      </c>
      <c r="D1795" s="9"/>
      <c r="E1795">
        <v>0.2211063474533148</v>
      </c>
      <c r="F1795" s="9">
        <f t="shared" si="55"/>
        <v>0.7584325282240751</v>
      </c>
      <c r="G1795" s="9"/>
      <c r="H1795">
        <v>56.83260724254069</v>
      </c>
      <c r="I1795" s="9">
        <f t="shared" si="54"/>
        <v>1343.994109280681</v>
      </c>
    </row>
    <row r="1796" spans="2:9" ht="12.75">
      <c r="B1796">
        <v>737</v>
      </c>
      <c r="C1796">
        <v>0.5582541086059063</v>
      </c>
      <c r="D1796" s="9"/>
      <c r="E1796">
        <v>-0.3013292371178977</v>
      </c>
      <c r="F1796" s="9">
        <f t="shared" si="55"/>
        <v>0.2569248714880086</v>
      </c>
      <c r="G1796" s="9"/>
      <c r="H1796">
        <v>-303.5439704035525</v>
      </c>
      <c r="I1796" s="9">
        <f t="shared" si="54"/>
        <v>979.2226667892071</v>
      </c>
    </row>
    <row r="1797" spans="2:9" ht="12.75">
      <c r="B1797">
        <v>738</v>
      </c>
      <c r="C1797">
        <v>0.09947042023297398</v>
      </c>
      <c r="D1797" s="9"/>
      <c r="E1797">
        <v>-0.11268730304436758</v>
      </c>
      <c r="F1797" s="9">
        <f t="shared" si="55"/>
        <v>-0.013216882811393604</v>
      </c>
      <c r="G1797" s="9"/>
      <c r="H1797">
        <v>418.0611085757846</v>
      </c>
      <c r="I1797" s="9">
        <f t="shared" si="54"/>
        <v>1797.17232032686</v>
      </c>
    </row>
    <row r="1798" spans="2:9" ht="12.75">
      <c r="B1798">
        <v>739</v>
      </c>
      <c r="C1798">
        <v>0.3910671545471996</v>
      </c>
      <c r="D1798" s="9"/>
      <c r="E1798">
        <v>-0.29437342163873836</v>
      </c>
      <c r="F1798" s="9">
        <f t="shared" si="55"/>
        <v>0.09669373290846123</v>
      </c>
      <c r="G1798" s="9"/>
      <c r="H1798">
        <v>354.39629755273927</v>
      </c>
      <c r="I1798" s="9">
        <f t="shared" si="54"/>
        <v>1672.2721950978273</v>
      </c>
    </row>
    <row r="1799" spans="2:9" ht="12.75">
      <c r="B1799">
        <v>740</v>
      </c>
      <c r="C1799">
        <v>0.3960677837912226</v>
      </c>
      <c r="D1799" s="9"/>
      <c r="E1799">
        <v>-0.21034884412074462</v>
      </c>
      <c r="F1799" s="9">
        <f t="shared" si="55"/>
        <v>0.18571893967047798</v>
      </c>
      <c r="G1799" s="9"/>
      <c r="H1799">
        <v>-128.09088048015838</v>
      </c>
      <c r="I1799" s="9">
        <f t="shared" si="54"/>
        <v>1188.7348849236848</v>
      </c>
    </row>
    <row r="1800" spans="2:9" ht="12.75">
      <c r="B1800">
        <v>741</v>
      </c>
      <c r="C1800">
        <v>0.32026253726682624</v>
      </c>
      <c r="D1800" s="9"/>
      <c r="E1800">
        <v>0.19888466340489686</v>
      </c>
      <c r="F1800" s="9">
        <f t="shared" si="55"/>
        <v>0.519147200671723</v>
      </c>
      <c r="G1800" s="9"/>
      <c r="H1800">
        <v>296.3857014037785</v>
      </c>
      <c r="I1800" s="9">
        <f t="shared" si="54"/>
        <v>1629.130568577745</v>
      </c>
    </row>
    <row r="1801" spans="2:9" ht="12.75">
      <c r="B1801">
        <v>742</v>
      </c>
      <c r="C1801">
        <v>0.3467706698447</v>
      </c>
      <c r="D1801" s="9"/>
      <c r="E1801">
        <v>0.23671600501984358</v>
      </c>
      <c r="F1801" s="9">
        <f t="shared" si="55"/>
        <v>0.5834866748645435</v>
      </c>
      <c r="G1801" s="9"/>
      <c r="H1801">
        <v>224.76608592114644</v>
      </c>
      <c r="I1801" s="9">
        <f t="shared" si="54"/>
        <v>1551.9442452537594</v>
      </c>
    </row>
    <row r="1802" spans="2:9" ht="12.75">
      <c r="B1802">
        <v>743</v>
      </c>
      <c r="C1802">
        <v>0.03869434628169982</v>
      </c>
      <c r="D1802" s="9"/>
      <c r="E1802">
        <v>-0.14711486073792912</v>
      </c>
      <c r="F1802" s="9">
        <f t="shared" si="55"/>
        <v>-0.1084205144562293</v>
      </c>
      <c r="G1802" s="9"/>
      <c r="H1802">
        <v>-584.9102308275178</v>
      </c>
      <c r="I1802" s="9">
        <f t="shared" si="54"/>
        <v>806.9639564533252</v>
      </c>
    </row>
    <row r="1803" spans="2:9" ht="12.75">
      <c r="B1803">
        <v>744</v>
      </c>
      <c r="C1803">
        <v>0.10878728395793585</v>
      </c>
      <c r="D1803" s="9"/>
      <c r="E1803">
        <v>0.12609075383807067</v>
      </c>
      <c r="F1803" s="9">
        <f t="shared" si="55"/>
        <v>0.23487803779600652</v>
      </c>
      <c r="G1803" s="9"/>
      <c r="H1803">
        <v>-284.6598817995982</v>
      </c>
      <c r="I1803" s="9">
        <f t="shared" si="54"/>
        <v>1092.4947885692352</v>
      </c>
    </row>
    <row r="1804" spans="2:9" ht="12.75">
      <c r="B1804">
        <v>745</v>
      </c>
      <c r="C1804">
        <v>0.6313893060595728</v>
      </c>
      <c r="D1804" s="9"/>
      <c r="E1804">
        <v>-0.22062795324018225</v>
      </c>
      <c r="F1804" s="9">
        <f t="shared" si="55"/>
        <v>0.4107613528193905</v>
      </c>
      <c r="G1804" s="9"/>
      <c r="H1804">
        <v>119.00556273758411</v>
      </c>
      <c r="I1804" s="9">
        <f t="shared" si="54"/>
        <v>1386.4138084650738</v>
      </c>
    </row>
    <row r="1805" spans="2:9" ht="12.75">
      <c r="B1805">
        <v>746</v>
      </c>
      <c r="C1805">
        <v>0.27020485837594604</v>
      </c>
      <c r="D1805" s="9"/>
      <c r="E1805">
        <v>0.4170433385297656</v>
      </c>
      <c r="F1805" s="9">
        <f t="shared" si="55"/>
        <v>0.6872481969057116</v>
      </c>
      <c r="G1805" s="9"/>
      <c r="H1805">
        <v>-95.08477205599775</v>
      </c>
      <c r="I1805" s="9">
        <f t="shared" si="54"/>
        <v>1248.1722076850535</v>
      </c>
    </row>
    <row r="1806" spans="2:9" ht="12.75">
      <c r="B1806">
        <v>747</v>
      </c>
      <c r="C1806">
        <v>0.11544205669080837</v>
      </c>
      <c r="D1806" s="9"/>
      <c r="E1806">
        <v>-0.02220713213318959</v>
      </c>
      <c r="F1806" s="9">
        <f t="shared" si="55"/>
        <v>0.09323492455761878</v>
      </c>
      <c r="G1806" s="9"/>
      <c r="H1806">
        <v>-193.92737158341333</v>
      </c>
      <c r="I1806" s="9">
        <f t="shared" si="54"/>
        <v>1181.8297965115169</v>
      </c>
    </row>
    <row r="1807" spans="2:9" ht="12.75">
      <c r="B1807">
        <v>748</v>
      </c>
      <c r="C1807">
        <v>0.4298798409453593</v>
      </c>
      <c r="D1807" s="9"/>
      <c r="E1807">
        <v>-0.32208663469646126</v>
      </c>
      <c r="F1807" s="9">
        <f t="shared" si="55"/>
        <v>0.10779320624889804</v>
      </c>
      <c r="G1807" s="9"/>
      <c r="H1807">
        <v>-240.49766125244787</v>
      </c>
      <c r="I1807" s="9">
        <f t="shared" si="54"/>
        <v>1069.2275721490266</v>
      </c>
    </row>
    <row r="1808" spans="2:9" ht="12.75">
      <c r="B1808">
        <v>749</v>
      </c>
      <c r="C1808">
        <v>0.2971404534636531</v>
      </c>
      <c r="D1808" s="9"/>
      <c r="E1808">
        <v>0.005715264705941081</v>
      </c>
      <c r="F1808" s="9">
        <f t="shared" si="55"/>
        <v>0.30285571816959417</v>
      </c>
      <c r="G1808" s="9"/>
      <c r="H1808">
        <v>-315.1029659420601</v>
      </c>
      <c r="I1808" s="9">
        <f t="shared" si="54"/>
        <v>1022.4975388305727</v>
      </c>
    </row>
    <row r="1809" spans="2:9" ht="12.75">
      <c r="B1809">
        <v>750</v>
      </c>
      <c r="C1809">
        <v>0.1822326191049069</v>
      </c>
      <c r="D1809" s="9"/>
      <c r="E1809">
        <v>0.31491072149947286</v>
      </c>
      <c r="F1809" s="9">
        <f t="shared" si="55"/>
        <v>0.49714334060437976</v>
      </c>
      <c r="G1809" s="9"/>
      <c r="H1809">
        <v>204.20386590558337</v>
      </c>
      <c r="I1809" s="9">
        <f t="shared" si="54"/>
        <v>1565.9350158935529</v>
      </c>
    </row>
    <row r="1810" spans="2:9" ht="12.75">
      <c r="B1810">
        <v>751</v>
      </c>
      <c r="C1810">
        <v>0.38789392753271384</v>
      </c>
      <c r="D1810" s="9"/>
      <c r="E1810">
        <v>-0.3063260010094382</v>
      </c>
      <c r="F1810" s="9">
        <f t="shared" si="55"/>
        <v>0.08156792652327566</v>
      </c>
      <c r="G1810" s="9"/>
      <c r="H1810">
        <v>177.2898031049408</v>
      </c>
      <c r="I1810" s="9">
        <f t="shared" si="54"/>
        <v>1495.8320783230708</v>
      </c>
    </row>
    <row r="1811" spans="2:9" ht="12.75">
      <c r="B1811">
        <v>752</v>
      </c>
      <c r="C1811">
        <v>0.7170664354506879</v>
      </c>
      <c r="D1811" s="9"/>
      <c r="E1811">
        <v>-0.007735934559605084</v>
      </c>
      <c r="F1811" s="9">
        <f t="shared" si="55"/>
        <v>0.7093305008910828</v>
      </c>
      <c r="G1811" s="9"/>
      <c r="H1811">
        <v>-7.4879608291666955</v>
      </c>
      <c r="I1811" s="9">
        <f t="shared" si="54"/>
        <v>1241.9280877261888</v>
      </c>
    </row>
    <row r="1812" spans="2:9" ht="12.75">
      <c r="B1812">
        <v>753</v>
      </c>
      <c r="C1812">
        <v>0.40723910721309947</v>
      </c>
      <c r="D1812" s="9"/>
      <c r="E1812">
        <v>-0.10460098565090448</v>
      </c>
      <c r="F1812" s="9">
        <f t="shared" si="55"/>
        <v>0.302638121562195</v>
      </c>
      <c r="G1812" s="9"/>
      <c r="H1812">
        <v>-249.9499260011362</v>
      </c>
      <c r="I1812" s="9">
        <f t="shared" si="54"/>
        <v>1064.5298614841129</v>
      </c>
    </row>
    <row r="1813" spans="2:9" ht="12.75">
      <c r="B1813">
        <v>754</v>
      </c>
      <c r="C1813">
        <v>0.17123728290782309</v>
      </c>
      <c r="D1813" s="9"/>
      <c r="E1813">
        <v>0.17991033018915914</v>
      </c>
      <c r="F1813" s="9">
        <f t="shared" si="55"/>
        <v>0.3511476130969822</v>
      </c>
      <c r="G1813" s="9"/>
      <c r="H1813">
        <v>97.78099183677114</v>
      </c>
      <c r="I1813" s="9">
        <f t="shared" si="54"/>
        <v>1461.8211624261282</v>
      </c>
    </row>
    <row r="1814" spans="2:9" ht="12.75">
      <c r="B1814">
        <v>755</v>
      </c>
      <c r="C1814">
        <v>0.6571170921833254</v>
      </c>
      <c r="D1814" s="9"/>
      <c r="E1814">
        <v>-0.12800023796444293</v>
      </c>
      <c r="F1814" s="9">
        <f t="shared" si="55"/>
        <v>0.5291168542188824</v>
      </c>
      <c r="G1814" s="9"/>
      <c r="H1814">
        <v>105.58974281593692</v>
      </c>
      <c r="I1814" s="9">
        <f t="shared" si="54"/>
        <v>1367.5951534574385</v>
      </c>
    </row>
    <row r="1815" spans="2:9" ht="12.75">
      <c r="B1815">
        <v>756</v>
      </c>
      <c r="C1815">
        <v>0.5051282493385951</v>
      </c>
      <c r="D1815" s="9"/>
      <c r="E1815">
        <v>0.1757757672748994</v>
      </c>
      <c r="F1815" s="9">
        <f t="shared" si="55"/>
        <v>0.6809040166134945</v>
      </c>
      <c r="G1815" s="9"/>
      <c r="H1815">
        <v>-235.0636805203976</v>
      </c>
      <c r="I1815" s="9">
        <f t="shared" si="54"/>
        <v>1058.8593871184974</v>
      </c>
    </row>
    <row r="1816" spans="2:9" ht="12.75">
      <c r="B1816">
        <v>757</v>
      </c>
      <c r="C1816">
        <v>0.18232584231183863</v>
      </c>
      <c r="D1816" s="9"/>
      <c r="E1816">
        <v>-0.03468153408903163</v>
      </c>
      <c r="F1816" s="9">
        <f t="shared" si="55"/>
        <v>0.147644308222807</v>
      </c>
      <c r="G1816" s="9"/>
      <c r="H1816">
        <v>14.481383914244361</v>
      </c>
      <c r="I1816" s="9">
        <f t="shared" si="54"/>
        <v>1376.1929570287582</v>
      </c>
    </row>
    <row r="1817" spans="2:9" ht="12.75">
      <c r="B1817">
        <v>758</v>
      </c>
      <c r="C1817">
        <v>0.40906287146382964</v>
      </c>
      <c r="D1817" s="9"/>
      <c r="E1817">
        <v>-0.0033123797038570046</v>
      </c>
      <c r="F1817" s="9">
        <f t="shared" si="55"/>
        <v>0.40575049175997263</v>
      </c>
      <c r="G1817" s="9"/>
      <c r="H1817">
        <v>108.65389867831254</v>
      </c>
      <c r="I1817" s="9">
        <f t="shared" si="54"/>
        <v>1422.7506956709083</v>
      </c>
    </row>
    <row r="1818" spans="2:9" ht="12.75">
      <c r="B1818">
        <v>759</v>
      </c>
      <c r="C1818">
        <v>0.3579820110334549</v>
      </c>
      <c r="D1818" s="9"/>
      <c r="E1818">
        <v>0.2003448571485933</v>
      </c>
      <c r="F1818" s="9">
        <f t="shared" si="55"/>
        <v>0.5583268681820481</v>
      </c>
      <c r="G1818" s="9"/>
      <c r="H1818">
        <v>-143.9665311409044</v>
      </c>
      <c r="I1818" s="9">
        <f t="shared" si="54"/>
        <v>1180.85724654207</v>
      </c>
    </row>
    <row r="1819" spans="2:9" ht="12.75">
      <c r="B1819">
        <v>760</v>
      </c>
      <c r="C1819">
        <v>0.5998648554540704</v>
      </c>
      <c r="D1819" s="9"/>
      <c r="E1819">
        <v>0.14210763765731826</v>
      </c>
      <c r="F1819" s="9">
        <f t="shared" si="55"/>
        <v>0.7419724931113887</v>
      </c>
      <c r="G1819" s="9"/>
      <c r="H1819">
        <v>-539.3098945205566</v>
      </c>
      <c r="I1819" s="9">
        <f t="shared" si="54"/>
        <v>734.7184858340886</v>
      </c>
    </row>
    <row r="1820" spans="2:9" ht="12.75">
      <c r="B1820">
        <v>761</v>
      </c>
      <c r="C1820">
        <v>0.3342348769964883</v>
      </c>
      <c r="D1820" s="9"/>
      <c r="E1820">
        <v>0.25564077077433467</v>
      </c>
      <c r="F1820" s="9">
        <f t="shared" si="55"/>
        <v>0.5898756477708229</v>
      </c>
      <c r="G1820" s="9"/>
      <c r="H1820">
        <v>160.0014229552471</v>
      </c>
      <c r="I1820" s="9">
        <f t="shared" si="54"/>
        <v>1489.8120987859845</v>
      </c>
    </row>
    <row r="1821" spans="2:9" ht="12.75">
      <c r="B1821">
        <v>762</v>
      </c>
      <c r="C1821">
        <v>0.10209522194229065</v>
      </c>
      <c r="D1821" s="9"/>
      <c r="E1821">
        <v>0.28540762286866084</v>
      </c>
      <c r="F1821" s="9">
        <f t="shared" si="55"/>
        <v>0.3875028448109515</v>
      </c>
      <c r="G1821" s="9"/>
      <c r="H1821">
        <v>152.9193127680628</v>
      </c>
      <c r="I1821" s="9">
        <f t="shared" si="54"/>
        <v>1531.4793161601817</v>
      </c>
    </row>
    <row r="1822" spans="2:9" ht="12.75">
      <c r="B1822">
        <v>763</v>
      </c>
      <c r="C1822">
        <v>0.286734924580669</v>
      </c>
      <c r="D1822" s="9"/>
      <c r="E1822">
        <v>0.07825929060345516</v>
      </c>
      <c r="F1822" s="9">
        <f t="shared" si="55"/>
        <v>0.36499421518412417</v>
      </c>
      <c r="G1822" s="9"/>
      <c r="H1822">
        <v>-9.17466422833968</v>
      </c>
      <c r="I1822" s="9">
        <f t="shared" si="54"/>
        <v>1330.6110016097198</v>
      </c>
    </row>
    <row r="1823" spans="2:9" ht="12.75">
      <c r="B1823">
        <v>764</v>
      </c>
      <c r="C1823">
        <v>0.4183706402417738</v>
      </c>
      <c r="D1823" s="9"/>
      <c r="E1823">
        <v>-0.15463956515304744</v>
      </c>
      <c r="F1823" s="9">
        <f t="shared" si="55"/>
        <v>0.26373107508872634</v>
      </c>
      <c r="G1823" s="9"/>
      <c r="H1823">
        <v>279.7797833409277</v>
      </c>
      <c r="I1823" s="9">
        <f t="shared" si="54"/>
        <v>1591.9219488901551</v>
      </c>
    </row>
    <row r="1824" spans="2:9" ht="12.75">
      <c r="B1824">
        <v>765</v>
      </c>
      <c r="C1824">
        <v>0.9981184881925582</v>
      </c>
      <c r="D1824" s="9"/>
      <c r="E1824">
        <v>-0.11279507816652767</v>
      </c>
      <c r="F1824" s="9">
        <f t="shared" si="55"/>
        <v>0.8853234100260305</v>
      </c>
      <c r="G1824" s="9"/>
      <c r="H1824">
        <v>-223.68931240634993</v>
      </c>
      <c r="I1824" s="9">
        <f t="shared" si="54"/>
        <v>966.7058050732128</v>
      </c>
    </row>
    <row r="1825" spans="2:9" ht="12.75">
      <c r="B1825">
        <v>766</v>
      </c>
      <c r="C1825">
        <v>0.14609930409817024</v>
      </c>
      <c r="D1825" s="9"/>
      <c r="E1825">
        <v>-0.1826560946938116</v>
      </c>
      <c r="F1825" s="9">
        <f t="shared" si="55"/>
        <v>-0.036556790595641375</v>
      </c>
      <c r="G1825" s="9"/>
      <c r="H1825">
        <v>133.37089512788225</v>
      </c>
      <c r="I1825" s="9">
        <f t="shared" si="54"/>
        <v>1502.6900412672665</v>
      </c>
    </row>
    <row r="1826" spans="2:9" ht="12.75">
      <c r="B1826">
        <v>767</v>
      </c>
      <c r="C1826">
        <v>0.5090477167558856</v>
      </c>
      <c r="D1826" s="9"/>
      <c r="E1826">
        <v>0.004995854396838695</v>
      </c>
      <c r="F1826" s="9">
        <f t="shared" si="55"/>
        <v>0.5140435711527243</v>
      </c>
      <c r="G1826" s="9"/>
      <c r="H1826">
        <v>-171.91846382047515</v>
      </c>
      <c r="I1826" s="9">
        <f t="shared" si="54"/>
        <v>1121.1815156607888</v>
      </c>
    </row>
    <row r="1827" spans="2:9" ht="12.75">
      <c r="B1827">
        <v>768</v>
      </c>
      <c r="C1827">
        <v>1.035837052464485</v>
      </c>
      <c r="D1827" s="9"/>
      <c r="E1827">
        <v>-0.25330336939077824</v>
      </c>
      <c r="F1827" s="9">
        <f t="shared" si="55"/>
        <v>0.7825336830737069</v>
      </c>
      <c r="G1827" s="9"/>
      <c r="H1827">
        <v>57.60177828051383</v>
      </c>
      <c r="I1827" s="9">
        <f t="shared" si="54"/>
        <v>1240.075997262972</v>
      </c>
    </row>
    <row r="1828" spans="2:9" ht="12.75">
      <c r="B1828">
        <v>769</v>
      </c>
      <c r="C1828">
        <v>0.3490726009348873</v>
      </c>
      <c r="D1828" s="9"/>
      <c r="E1828">
        <v>-0.14661418390460312</v>
      </c>
      <c r="F1828" s="9">
        <f t="shared" si="55"/>
        <v>0.20245841703028417</v>
      </c>
      <c r="G1828" s="9"/>
      <c r="H1828">
        <v>285.5230150089483</v>
      </c>
      <c r="I1828" s="9">
        <f aca="true" t="shared" si="56" ref="I1828:I1891">b-s*C1828+H1828</f>
        <v>1612.217768812622</v>
      </c>
    </row>
    <row r="1829" spans="2:9" ht="12.75">
      <c r="B1829">
        <v>770</v>
      </c>
      <c r="C1829">
        <v>0.721472027786076</v>
      </c>
      <c r="D1829" s="9"/>
      <c r="E1829">
        <v>0.0897407517186366</v>
      </c>
      <c r="F1829" s="9">
        <f aca="true" t="shared" si="57" ref="F1829:F1892">C1829+E1829</f>
        <v>0.8112127795047126</v>
      </c>
      <c r="G1829" s="9"/>
      <c r="H1829">
        <v>125.23541954578832</v>
      </c>
      <c r="I1829" s="9">
        <f t="shared" si="56"/>
        <v>1373.7262937107123</v>
      </c>
    </row>
    <row r="1830" spans="2:9" ht="12.75">
      <c r="B1830">
        <v>771</v>
      </c>
      <c r="C1830">
        <v>0.5041409928398206</v>
      </c>
      <c r="D1830" s="9"/>
      <c r="E1830">
        <v>0.11182760317751672</v>
      </c>
      <c r="F1830" s="9">
        <f t="shared" si="57"/>
        <v>0.6159685960173373</v>
      </c>
      <c r="G1830" s="9"/>
      <c r="H1830">
        <v>41.61634024058003</v>
      </c>
      <c r="I1830" s="9">
        <f t="shared" si="56"/>
        <v>1335.7467317442176</v>
      </c>
    </row>
    <row r="1831" spans="2:9" ht="12.75">
      <c r="B1831">
        <v>772</v>
      </c>
      <c r="C1831">
        <v>0.34491848388453944</v>
      </c>
      <c r="D1831" s="9"/>
      <c r="E1831">
        <v>-0.020453171600820497</v>
      </c>
      <c r="F1831" s="9">
        <f t="shared" si="57"/>
        <v>0.32446531228371894</v>
      </c>
      <c r="G1831" s="9"/>
      <c r="H1831">
        <v>120.6968818223686</v>
      </c>
      <c r="I1831" s="9">
        <f t="shared" si="56"/>
        <v>1448.2640002066153</v>
      </c>
    </row>
    <row r="1832" spans="2:9" ht="12.75">
      <c r="B1832">
        <v>773</v>
      </c>
      <c r="C1832">
        <v>0.4173761077853851</v>
      </c>
      <c r="D1832" s="9"/>
      <c r="E1832">
        <v>-0.12359964784991462</v>
      </c>
      <c r="F1832" s="9">
        <f t="shared" si="57"/>
        <v>0.29377645993547047</v>
      </c>
      <c r="G1832" s="9"/>
      <c r="H1832">
        <v>240.77921807474922</v>
      </c>
      <c r="I1832" s="9">
        <f t="shared" si="56"/>
        <v>1553.1302354398183</v>
      </c>
    </row>
    <row r="1833" spans="2:9" ht="12.75">
      <c r="B1833">
        <v>774</v>
      </c>
      <c r="C1833">
        <v>0.36751487975008784</v>
      </c>
      <c r="D1833" s="9"/>
      <c r="E1833">
        <v>-0.12726877685054205</v>
      </c>
      <c r="F1833" s="9">
        <f t="shared" si="57"/>
        <v>0.2402461028995458</v>
      </c>
      <c r="G1833" s="9"/>
      <c r="H1833">
        <v>-212.12636056588963</v>
      </c>
      <c r="I1833" s="9">
        <f t="shared" si="56"/>
        <v>1110.6955146865919</v>
      </c>
    </row>
    <row r="1834" spans="2:9" ht="12.75">
      <c r="B1834">
        <v>775</v>
      </c>
      <c r="C1834">
        <v>0.328326117292745</v>
      </c>
      <c r="D1834" s="9"/>
      <c r="E1834">
        <v>0.16545072867302224</v>
      </c>
      <c r="F1834" s="9">
        <f t="shared" si="57"/>
        <v>0.49377684596576726</v>
      </c>
      <c r="G1834" s="9"/>
      <c r="H1834">
        <v>-120.04409200017108</v>
      </c>
      <c r="I1834" s="9">
        <f t="shared" si="56"/>
        <v>1211.0074233683524</v>
      </c>
    </row>
    <row r="1835" spans="2:9" ht="12.75">
      <c r="B1835">
        <v>776</v>
      </c>
      <c r="C1835">
        <v>0.32963260643184183</v>
      </c>
      <c r="D1835" s="9"/>
      <c r="E1835">
        <v>0.17676848074188456</v>
      </c>
      <c r="F1835" s="9">
        <f t="shared" si="57"/>
        <v>0.5064010871737263</v>
      </c>
      <c r="G1835" s="9"/>
      <c r="H1835">
        <v>-28.87638856918784</v>
      </c>
      <c r="I1835" s="9">
        <f t="shared" si="56"/>
        <v>1301.9007640801253</v>
      </c>
    </row>
    <row r="1836" spans="2:9" ht="12.75">
      <c r="B1836">
        <v>777</v>
      </c>
      <c r="C1836">
        <v>0.3859551122022094</v>
      </c>
      <c r="D1836" s="9"/>
      <c r="E1836">
        <v>0.28638532967306674</v>
      </c>
      <c r="F1836" s="9">
        <f t="shared" si="57"/>
        <v>0.6723404418752761</v>
      </c>
      <c r="G1836" s="9"/>
      <c r="H1836">
        <v>-222.973221752909</v>
      </c>
      <c r="I1836" s="9">
        <f t="shared" si="56"/>
        <v>1095.976204684627</v>
      </c>
    </row>
    <row r="1837" spans="2:9" ht="12.75">
      <c r="B1837">
        <v>778</v>
      </c>
      <c r="C1837">
        <v>0.6587314452789723</v>
      </c>
      <c r="D1837" s="9"/>
      <c r="E1837">
        <v>0.04103685569134541</v>
      </c>
      <c r="F1837" s="9">
        <f t="shared" si="57"/>
        <v>0.6997683009703177</v>
      </c>
      <c r="G1837" s="9"/>
      <c r="H1837">
        <v>166.5523996052798</v>
      </c>
      <c r="I1837" s="9">
        <f t="shared" si="56"/>
        <v>1428.2187960966955</v>
      </c>
    </row>
    <row r="1838" spans="2:9" ht="12.75">
      <c r="B1838">
        <v>779</v>
      </c>
      <c r="C1838">
        <v>0.3574840626842342</v>
      </c>
      <c r="D1838" s="9"/>
      <c r="E1838">
        <v>0.11063093552365899</v>
      </c>
      <c r="F1838" s="9">
        <f t="shared" si="57"/>
        <v>0.4681149982078932</v>
      </c>
      <c r="G1838" s="9"/>
      <c r="H1838">
        <v>478.9367267221678</v>
      </c>
      <c r="I1838" s="9">
        <f t="shared" si="56"/>
        <v>1803.8650735584786</v>
      </c>
    </row>
    <row r="1839" spans="2:9" ht="12.75">
      <c r="B1839">
        <v>780</v>
      </c>
      <c r="C1839">
        <v>0.35329311109846456</v>
      </c>
      <c r="D1839" s="9"/>
      <c r="E1839">
        <v>-0.1219186742673628</v>
      </c>
      <c r="F1839" s="9">
        <f t="shared" si="57"/>
        <v>0.23137443683110176</v>
      </c>
      <c r="G1839" s="9"/>
      <c r="H1839">
        <v>-61.68006621010136</v>
      </c>
      <c r="I1839" s="9">
        <f t="shared" si="56"/>
        <v>1264.128380459221</v>
      </c>
    </row>
    <row r="1840" spans="2:9" ht="12.75">
      <c r="B1840">
        <v>781</v>
      </c>
      <c r="C1840">
        <v>0.38423071024764793</v>
      </c>
      <c r="D1840" s="9"/>
      <c r="E1840">
        <v>-0.0010938947525573894</v>
      </c>
      <c r="F1840" s="9">
        <f t="shared" si="57"/>
        <v>0.38313681549509054</v>
      </c>
      <c r="G1840" s="9"/>
      <c r="H1840">
        <v>-552.2127139556687</v>
      </c>
      <c r="I1840" s="9">
        <f t="shared" si="56"/>
        <v>767.0988368923252</v>
      </c>
    </row>
    <row r="1841" spans="2:9" ht="12.75">
      <c r="B1841">
        <v>782</v>
      </c>
      <c r="C1841">
        <v>0.3027281615376705</v>
      </c>
      <c r="D1841" s="9"/>
      <c r="E1841">
        <v>-0.0865541096572997</v>
      </c>
      <c r="F1841" s="9">
        <f t="shared" si="57"/>
        <v>0.2161740518803708</v>
      </c>
      <c r="G1841" s="9"/>
      <c r="H1841">
        <v>-300.30178095330484</v>
      </c>
      <c r="I1841" s="9">
        <f t="shared" si="56"/>
        <v>1036.1253051237843</v>
      </c>
    </row>
    <row r="1842" spans="2:9" ht="12.75">
      <c r="B1842">
        <v>783</v>
      </c>
      <c r="C1842">
        <v>0.5452146830665878</v>
      </c>
      <c r="D1842" s="9"/>
      <c r="E1842">
        <v>-0.3362492861924693</v>
      </c>
      <c r="F1842" s="9">
        <f t="shared" si="57"/>
        <v>0.20896539687411853</v>
      </c>
      <c r="G1842" s="9"/>
      <c r="H1842">
        <v>-33.696483114908915</v>
      </c>
      <c r="I1842" s="9">
        <f t="shared" si="56"/>
        <v>1251.8084334411076</v>
      </c>
    </row>
    <row r="1843" spans="2:9" ht="12.75">
      <c r="B1843">
        <v>784</v>
      </c>
      <c r="C1843">
        <v>0.4598345036956016</v>
      </c>
      <c r="D1843" s="9"/>
      <c r="E1843">
        <v>-0.01945363692357205</v>
      </c>
      <c r="F1843" s="9">
        <f t="shared" si="57"/>
        <v>0.44038086677202953</v>
      </c>
      <c r="G1843" s="9"/>
      <c r="H1843">
        <v>-79.78377425388317</v>
      </c>
      <c r="I1843" s="9">
        <f t="shared" si="56"/>
        <v>1223.6509799700405</v>
      </c>
    </row>
    <row r="1844" spans="2:9" ht="12.75">
      <c r="B1844">
        <v>785</v>
      </c>
      <c r="C1844">
        <v>0.27446447681169955</v>
      </c>
      <c r="D1844" s="9"/>
      <c r="E1844">
        <v>-0.04210005499771796</v>
      </c>
      <c r="F1844" s="9">
        <f t="shared" si="57"/>
        <v>0.2323644218139816</v>
      </c>
      <c r="G1844" s="9"/>
      <c r="H1844">
        <v>536.2160663935356</v>
      </c>
      <c r="I1844" s="9">
        <f t="shared" si="56"/>
        <v>1878.5785262630786</v>
      </c>
    </row>
    <row r="1845" spans="2:9" ht="12.75">
      <c r="B1845">
        <v>786</v>
      </c>
      <c r="C1845">
        <v>0.5487521627091336</v>
      </c>
      <c r="D1845" s="9"/>
      <c r="E1845">
        <v>0.2026322363235522</v>
      </c>
      <c r="F1845" s="9">
        <f t="shared" si="57"/>
        <v>0.7513843990326858</v>
      </c>
      <c r="G1845" s="9"/>
      <c r="H1845">
        <v>209.64114355592756</v>
      </c>
      <c r="I1845" s="9">
        <f t="shared" si="56"/>
        <v>1494.4031893870094</v>
      </c>
    </row>
    <row r="1846" spans="2:9" ht="12.75">
      <c r="B1846">
        <v>787</v>
      </c>
      <c r="C1846">
        <v>0.25562429406447335</v>
      </c>
      <c r="D1846" s="9"/>
      <c r="E1846">
        <v>-0.0016141257219715044</v>
      </c>
      <c r="F1846" s="9">
        <f t="shared" si="57"/>
        <v>0.25401016834250184</v>
      </c>
      <c r="G1846" s="9"/>
      <c r="H1846">
        <v>-232.57648535945918</v>
      </c>
      <c r="I1846" s="9">
        <f t="shared" si="56"/>
        <v>1113.7424128870014</v>
      </c>
    </row>
    <row r="1847" spans="2:9" ht="12.75">
      <c r="B1847">
        <v>788</v>
      </c>
      <c r="C1847">
        <v>0.2246710061316844</v>
      </c>
      <c r="D1847" s="9"/>
      <c r="E1847">
        <v>0.1536716354166856</v>
      </c>
      <c r="F1847" s="9">
        <f t="shared" si="57"/>
        <v>0.37834264154837</v>
      </c>
      <c r="G1847" s="9"/>
      <c r="H1847">
        <v>81.97490615202696</v>
      </c>
      <c r="I1847" s="9">
        <f t="shared" si="56"/>
        <v>1434.7939948643732</v>
      </c>
    </row>
    <row r="1848" spans="2:9" ht="12.75">
      <c r="B1848">
        <v>789</v>
      </c>
      <c r="C1848">
        <v>0.578924876814126</v>
      </c>
      <c r="D1848" s="9"/>
      <c r="E1848">
        <v>0.03864920472551603</v>
      </c>
      <c r="F1848" s="9">
        <f t="shared" si="57"/>
        <v>0.617574081539642</v>
      </c>
      <c r="G1848" s="9"/>
      <c r="H1848">
        <v>440.1992555358447</v>
      </c>
      <c r="I1848" s="9">
        <f t="shared" si="56"/>
        <v>1718.6250314048782</v>
      </c>
    </row>
    <row r="1849" spans="2:9" ht="12.75">
      <c r="B1849">
        <v>790</v>
      </c>
      <c r="C1849">
        <v>0.2736659404635429</v>
      </c>
      <c r="D1849" s="9"/>
      <c r="E1849">
        <v>0.08732763490115758</v>
      </c>
      <c r="F1849" s="9">
        <f t="shared" si="57"/>
        <v>0.3609935753647005</v>
      </c>
      <c r="G1849" s="9"/>
      <c r="H1849">
        <v>128.4822246816475</v>
      </c>
      <c r="I1849" s="9">
        <f t="shared" si="56"/>
        <v>1471.0123771843034</v>
      </c>
    </row>
    <row r="1850" spans="2:9" ht="12.75">
      <c r="B1850">
        <v>791</v>
      </c>
      <c r="C1850">
        <v>0.05603841024450956</v>
      </c>
      <c r="D1850" s="9"/>
      <c r="E1850">
        <v>-0.1805533429433126</v>
      </c>
      <c r="F1850" s="9">
        <f t="shared" si="57"/>
        <v>-0.12451493269880304</v>
      </c>
      <c r="G1850" s="9"/>
      <c r="H1850">
        <v>803.1398465391248</v>
      </c>
      <c r="I1850" s="9">
        <f t="shared" si="56"/>
        <v>2191.371780387778</v>
      </c>
    </row>
    <row r="1851" spans="2:9" ht="12.75">
      <c r="B1851">
        <v>792</v>
      </c>
      <c r="C1851">
        <v>0.41177407516981474</v>
      </c>
      <c r="D1851" s="9"/>
      <c r="E1851">
        <v>-0.39660517359152436</v>
      </c>
      <c r="F1851" s="9">
        <f t="shared" si="57"/>
        <v>0.015168901578290372</v>
      </c>
      <c r="G1851" s="9"/>
      <c r="H1851">
        <v>468.4103259933181</v>
      </c>
      <c r="I1851" s="9">
        <f t="shared" si="56"/>
        <v>1781.937770207657</v>
      </c>
    </row>
    <row r="1852" spans="2:9" ht="12.75">
      <c r="B1852">
        <v>793</v>
      </c>
      <c r="C1852">
        <v>0.28489547154633327</v>
      </c>
      <c r="D1852" s="9"/>
      <c r="E1852">
        <v>0.039740825741318986</v>
      </c>
      <c r="F1852" s="9">
        <f t="shared" si="57"/>
        <v>0.32463629728765225</v>
      </c>
      <c r="G1852" s="9"/>
      <c r="H1852">
        <v>-210.56428067822708</v>
      </c>
      <c r="I1852" s="9">
        <f t="shared" si="56"/>
        <v>1129.607670297043</v>
      </c>
    </row>
    <row r="1853" spans="2:9" ht="12.75">
      <c r="B1853">
        <v>794</v>
      </c>
      <c r="C1853">
        <v>0.12037333696382119</v>
      </c>
      <c r="D1853" s="9"/>
      <c r="E1853">
        <v>0.0005584297468885779</v>
      </c>
      <c r="F1853" s="9">
        <f t="shared" si="57"/>
        <v>0.12093176671070976</v>
      </c>
      <c r="G1853" s="9"/>
      <c r="H1853">
        <v>157.29630149508012</v>
      </c>
      <c r="I1853" s="9">
        <f t="shared" si="56"/>
        <v>1532.0179007326776</v>
      </c>
    </row>
    <row r="1854" spans="2:9" ht="12.75">
      <c r="B1854">
        <v>795</v>
      </c>
      <c r="C1854">
        <v>0.3684959971596254</v>
      </c>
      <c r="D1854" s="9"/>
      <c r="E1854">
        <v>-0.39584301703143865</v>
      </c>
      <c r="F1854" s="9">
        <f t="shared" si="57"/>
        <v>-0.02734701987181326</v>
      </c>
      <c r="G1854" s="9"/>
      <c r="H1854">
        <v>46.5313860331662</v>
      </c>
      <c r="I1854" s="9">
        <f t="shared" si="56"/>
        <v>1369.1472266296448</v>
      </c>
    </row>
    <row r="1855" spans="2:9" ht="12.75">
      <c r="B1855">
        <v>796</v>
      </c>
      <c r="C1855">
        <v>0.22333586790948173</v>
      </c>
      <c r="D1855" s="9"/>
      <c r="E1855">
        <v>0.293922312266659</v>
      </c>
      <c r="F1855" s="9">
        <f t="shared" si="57"/>
        <v>0.5172581801761407</v>
      </c>
      <c r="G1855" s="9"/>
      <c r="H1855">
        <v>292.00607514212606</v>
      </c>
      <c r="I1855" s="9">
        <f t="shared" si="56"/>
        <v>1645.1055428811349</v>
      </c>
    </row>
    <row r="1856" spans="2:9" ht="12.75">
      <c r="B1856">
        <v>797</v>
      </c>
      <c r="C1856">
        <v>0.566554157254286</v>
      </c>
      <c r="D1856" s="9"/>
      <c r="E1856">
        <v>-0.12708142094197683</v>
      </c>
      <c r="F1856" s="9">
        <f t="shared" si="57"/>
        <v>0.4394727363123092</v>
      </c>
      <c r="G1856" s="9"/>
      <c r="H1856">
        <v>415.38203277013963</v>
      </c>
      <c r="I1856" s="9">
        <f t="shared" si="56"/>
        <v>1696.4056597467395</v>
      </c>
    </row>
    <row r="1857" spans="2:9" ht="12.75">
      <c r="B1857">
        <v>798</v>
      </c>
      <c r="C1857">
        <v>0.27649083100724964</v>
      </c>
      <c r="D1857" s="9"/>
      <c r="E1857">
        <v>-0.1654289008001797</v>
      </c>
      <c r="F1857" s="9">
        <f t="shared" si="57"/>
        <v>0.11106193020706995</v>
      </c>
      <c r="G1857" s="9"/>
      <c r="H1857">
        <v>-817.4247341230512</v>
      </c>
      <c r="I1857" s="9">
        <f t="shared" si="56"/>
        <v>524.5121913654264</v>
      </c>
    </row>
    <row r="1858" spans="2:9" ht="12.75">
      <c r="B1858">
        <v>799</v>
      </c>
      <c r="C1858">
        <v>0.43888474798761307</v>
      </c>
      <c r="D1858" s="9"/>
      <c r="E1858">
        <v>0.15867317415541038</v>
      </c>
      <c r="F1858" s="9">
        <f t="shared" si="57"/>
        <v>0.5975579221430234</v>
      </c>
      <c r="G1858" s="9"/>
      <c r="H1858">
        <v>-427.8925189282745</v>
      </c>
      <c r="I1858" s="9">
        <f t="shared" si="56"/>
        <v>879.9416839943267</v>
      </c>
    </row>
    <row r="1859" spans="2:9" ht="12.75">
      <c r="B1859">
        <v>800</v>
      </c>
      <c r="C1859">
        <v>0.3350727489904966</v>
      </c>
      <c r="D1859" s="9"/>
      <c r="E1859">
        <v>0.06325535650830716</v>
      </c>
      <c r="F1859" s="9">
        <f t="shared" si="57"/>
        <v>0.39832810549880376</v>
      </c>
      <c r="G1859" s="9"/>
      <c r="H1859">
        <v>117.24566775228595</v>
      </c>
      <c r="I1859" s="9">
        <f t="shared" si="56"/>
        <v>1446.8803904642816</v>
      </c>
    </row>
    <row r="1860" spans="2:9" ht="12.75">
      <c r="B1860">
        <v>801</v>
      </c>
      <c r="C1860">
        <v>0.6537824298592749</v>
      </c>
      <c r="D1860" s="9"/>
      <c r="E1860">
        <v>-0.02761930772976484</v>
      </c>
      <c r="F1860" s="9">
        <f t="shared" si="57"/>
        <v>0.6261631221295101</v>
      </c>
      <c r="G1860" s="9"/>
      <c r="H1860">
        <v>429.14930418191943</v>
      </c>
      <c r="I1860" s="9">
        <f t="shared" si="56"/>
        <v>1691.8549939114716</v>
      </c>
    </row>
    <row r="1861" spans="2:9" ht="12.75">
      <c r="B1861">
        <v>802</v>
      </c>
      <c r="C1861">
        <v>0.6003464328986592</v>
      </c>
      <c r="D1861" s="9"/>
      <c r="E1861">
        <v>-0.1571270331623964</v>
      </c>
      <c r="F1861" s="9">
        <f t="shared" si="57"/>
        <v>0.4432193997362628</v>
      </c>
      <c r="G1861" s="9"/>
      <c r="H1861">
        <v>-155.80774288537214</v>
      </c>
      <c r="I1861" s="9">
        <f t="shared" si="56"/>
        <v>1118.1195062059094</v>
      </c>
    </row>
    <row r="1862" spans="2:9" ht="12.75">
      <c r="B1862">
        <v>803</v>
      </c>
      <c r="C1862">
        <v>0.5060168256622273</v>
      </c>
      <c r="D1862" s="9"/>
      <c r="E1862">
        <v>0.45126944314688444</v>
      </c>
      <c r="F1862" s="9">
        <f t="shared" si="57"/>
        <v>0.9572862688091117</v>
      </c>
      <c r="G1862" s="9"/>
      <c r="H1862">
        <v>-170.88784716179362</v>
      </c>
      <c r="I1862" s="9">
        <f t="shared" si="56"/>
        <v>1122.8486194491386</v>
      </c>
    </row>
    <row r="1863" spans="2:9" ht="12.75">
      <c r="B1863">
        <v>804</v>
      </c>
      <c r="C1863">
        <v>0.4366423888003919</v>
      </c>
      <c r="D1863" s="9"/>
      <c r="E1863">
        <v>0.02910292096203193</v>
      </c>
      <c r="F1863" s="9">
        <f t="shared" si="57"/>
        <v>0.46574530976242384</v>
      </c>
      <c r="G1863" s="9"/>
      <c r="H1863">
        <v>148.65277080389205</v>
      </c>
      <c r="I1863" s="9">
        <f t="shared" si="56"/>
        <v>1456.9578691558097</v>
      </c>
    </row>
    <row r="1864" spans="2:9" ht="12.75">
      <c r="B1864">
        <v>805</v>
      </c>
      <c r="C1864">
        <v>0.7828447302617132</v>
      </c>
      <c r="D1864" s="9"/>
      <c r="E1864">
        <v>-0.12204782251501456</v>
      </c>
      <c r="F1864" s="9">
        <f t="shared" si="57"/>
        <v>0.6607969077466986</v>
      </c>
      <c r="G1864" s="9"/>
      <c r="H1864">
        <v>-462.3017957783304</v>
      </c>
      <c r="I1864" s="9">
        <f t="shared" si="56"/>
        <v>773.3008108667098</v>
      </c>
    </row>
    <row r="1865" spans="2:9" ht="12.75">
      <c r="B1865">
        <v>806</v>
      </c>
      <c r="C1865">
        <v>0.2686000549746677</v>
      </c>
      <c r="D1865" s="9"/>
      <c r="E1865">
        <v>-0.22994754544924945</v>
      </c>
      <c r="F1865" s="9">
        <f t="shared" si="57"/>
        <v>0.038652509525418266</v>
      </c>
      <c r="G1865" s="9"/>
      <c r="H1865">
        <v>7.4879608291666955</v>
      </c>
      <c r="I1865" s="9">
        <f t="shared" si="56"/>
        <v>1351.0819492844864</v>
      </c>
    </row>
    <row r="1866" spans="2:9" ht="12.75">
      <c r="B1866">
        <v>807</v>
      </c>
      <c r="C1866">
        <v>0.32914102454553357</v>
      </c>
      <c r="D1866" s="9"/>
      <c r="E1866">
        <v>-0.1055846041708719</v>
      </c>
      <c r="F1866" s="9">
        <f t="shared" si="57"/>
        <v>0.22355642037466167</v>
      </c>
      <c r="G1866" s="9"/>
      <c r="H1866">
        <v>410.0680598639883</v>
      </c>
      <c r="I1866" s="9">
        <f t="shared" si="56"/>
        <v>1740.9484447094262</v>
      </c>
    </row>
    <row r="1867" spans="2:9" ht="12.75">
      <c r="B1867">
        <v>808</v>
      </c>
      <c r="C1867">
        <v>0.28854436428984626</v>
      </c>
      <c r="D1867" s="9"/>
      <c r="E1867">
        <v>0.28016984288115054</v>
      </c>
      <c r="F1867" s="9">
        <f t="shared" si="57"/>
        <v>0.5687142071709967</v>
      </c>
      <c r="G1867" s="9"/>
      <c r="H1867">
        <v>179.73018202610547</v>
      </c>
      <c r="I1867" s="9">
        <f t="shared" si="56"/>
        <v>1519.1358655252377</v>
      </c>
    </row>
    <row r="1868" spans="2:9" ht="12.75">
      <c r="B1868">
        <v>809</v>
      </c>
      <c r="C1868">
        <v>0.5072771579452091</v>
      </c>
      <c r="D1868" s="9"/>
      <c r="E1868">
        <v>-0.2811111698974855</v>
      </c>
      <c r="F1868" s="9">
        <f t="shared" si="57"/>
        <v>0.2261659880477236</v>
      </c>
      <c r="G1868" s="9"/>
      <c r="H1868">
        <v>40.608142626297195</v>
      </c>
      <c r="I1868" s="9">
        <f t="shared" si="56"/>
        <v>1334.0799394578032</v>
      </c>
    </row>
    <row r="1869" spans="2:9" ht="12.75">
      <c r="B1869">
        <v>810</v>
      </c>
      <c r="C1869">
        <v>0.4776817456021672</v>
      </c>
      <c r="D1869" s="9"/>
      <c r="E1869">
        <v>0.09973746273317374</v>
      </c>
      <c r="F1869" s="9">
        <f t="shared" si="57"/>
        <v>0.5774192083353409</v>
      </c>
      <c r="G1869" s="9"/>
      <c r="H1869">
        <v>113.35629324094043</v>
      </c>
      <c r="I1869" s="9">
        <f t="shared" si="56"/>
        <v>1413.0431266644853</v>
      </c>
    </row>
    <row r="1870" spans="2:9" ht="12.75">
      <c r="B1870">
        <v>811</v>
      </c>
      <c r="C1870">
        <v>0.32925971360411493</v>
      </c>
      <c r="D1870" s="9"/>
      <c r="E1870">
        <v>0.05087167664896697</v>
      </c>
      <c r="F1870" s="9">
        <f t="shared" si="57"/>
        <v>0.3801313902530819</v>
      </c>
      <c r="G1870" s="9"/>
      <c r="H1870">
        <v>-292.1900431829272</v>
      </c>
      <c r="I1870" s="9">
        <f t="shared" si="56"/>
        <v>1038.6654169602086</v>
      </c>
    </row>
    <row r="1871" spans="2:9" ht="12.75">
      <c r="B1871">
        <v>812</v>
      </c>
      <c r="C1871">
        <v>0.5584291863359976</v>
      </c>
      <c r="D1871" s="9"/>
      <c r="E1871">
        <v>-0.2790720827761106</v>
      </c>
      <c r="F1871" s="9">
        <f t="shared" si="57"/>
        <v>0.27935710355988697</v>
      </c>
      <c r="G1871" s="9"/>
      <c r="H1871">
        <v>-169.12267710722517</v>
      </c>
      <c r="I1871" s="9">
        <f t="shared" si="56"/>
        <v>1113.6071937622153</v>
      </c>
    </row>
    <row r="1872" spans="2:9" ht="12.75">
      <c r="B1872">
        <v>813</v>
      </c>
      <c r="C1872">
        <v>0.5028222255222499</v>
      </c>
      <c r="D1872" s="9"/>
      <c r="E1872">
        <v>-0.16872581909410655</v>
      </c>
      <c r="F1872" s="9">
        <f t="shared" si="57"/>
        <v>0.3340964064281433</v>
      </c>
      <c r="G1872" s="9"/>
      <c r="H1872">
        <v>-42.75971150491387</v>
      </c>
      <c r="I1872" s="9">
        <f t="shared" si="56"/>
        <v>1251.6476211354136</v>
      </c>
    </row>
    <row r="1873" spans="2:9" ht="12.75">
      <c r="B1873">
        <v>814</v>
      </c>
      <c r="C1873">
        <v>0.23636665324913336</v>
      </c>
      <c r="D1873" s="9"/>
      <c r="E1873">
        <v>-0.2622919055284001</v>
      </c>
      <c r="F1873" s="9">
        <f t="shared" si="57"/>
        <v>-0.02592525227926673</v>
      </c>
      <c r="G1873" s="9"/>
      <c r="H1873">
        <v>26.425129817653215</v>
      </c>
      <c r="I1873" s="9">
        <f t="shared" si="56"/>
        <v>1376.7881326353352</v>
      </c>
    </row>
    <row r="1874" spans="2:9" ht="12.75">
      <c r="B1874">
        <v>815</v>
      </c>
      <c r="C1874">
        <v>0.7502411641925573</v>
      </c>
      <c r="D1874" s="9"/>
      <c r="E1874">
        <v>-0.0710415406501852</v>
      </c>
      <c r="F1874" s="9">
        <f t="shared" si="57"/>
        <v>0.6791996235423721</v>
      </c>
      <c r="G1874" s="9"/>
      <c r="H1874">
        <v>-0.56575117923785</v>
      </c>
      <c r="I1874" s="9">
        <f t="shared" si="56"/>
        <v>1241.883604340325</v>
      </c>
    </row>
    <row r="1875" spans="2:9" ht="12.75">
      <c r="B1875">
        <v>816</v>
      </c>
      <c r="C1875">
        <v>0.12163571560988201</v>
      </c>
      <c r="D1875" s="9"/>
      <c r="E1875">
        <v>-0.2538158696552273</v>
      </c>
      <c r="F1875" s="9">
        <f t="shared" si="57"/>
        <v>-0.13218015404534528</v>
      </c>
      <c r="G1875" s="9"/>
      <c r="H1875">
        <v>-65.99869948331616</v>
      </c>
      <c r="I1875" s="9">
        <f t="shared" si="56"/>
        <v>1308.4578002386086</v>
      </c>
    </row>
    <row r="1876" spans="2:9" ht="12.75">
      <c r="B1876">
        <v>817</v>
      </c>
      <c r="C1876">
        <v>0.5143332452152389</v>
      </c>
      <c r="D1876" s="9"/>
      <c r="E1876">
        <v>0.03288118932687212</v>
      </c>
      <c r="F1876" s="9">
        <f t="shared" si="57"/>
        <v>0.547214434542111</v>
      </c>
      <c r="G1876" s="9"/>
      <c r="H1876">
        <v>-298.63815598218935</v>
      </c>
      <c r="I1876" s="9">
        <f t="shared" si="56"/>
        <v>993.3518625226104</v>
      </c>
    </row>
    <row r="1877" spans="2:9" ht="12.75">
      <c r="B1877">
        <v>818</v>
      </c>
      <c r="C1877">
        <v>0.5065038600750267</v>
      </c>
      <c r="D1877" s="9"/>
      <c r="E1877">
        <v>0.10460098565090448</v>
      </c>
      <c r="F1877" s="9">
        <f t="shared" si="57"/>
        <v>0.6111048457259312</v>
      </c>
      <c r="G1877" s="9"/>
      <c r="H1877">
        <v>-82.87562422992778</v>
      </c>
      <c r="I1877" s="9">
        <f t="shared" si="56"/>
        <v>1210.7585651543166</v>
      </c>
    </row>
    <row r="1878" spans="2:9" ht="12.75">
      <c r="B1878">
        <v>819</v>
      </c>
      <c r="C1878">
        <v>0.45201307663402984</v>
      </c>
      <c r="D1878" s="9"/>
      <c r="E1878">
        <v>-0.009098812370211817</v>
      </c>
      <c r="F1878" s="9">
        <f t="shared" si="57"/>
        <v>0.442914264263818</v>
      </c>
      <c r="G1878" s="9"/>
      <c r="H1878">
        <v>-300.0367087224731</v>
      </c>
      <c r="I1878" s="9">
        <f t="shared" si="56"/>
        <v>1005.0405451843806</v>
      </c>
    </row>
    <row r="1879" spans="2:9" ht="12.75">
      <c r="B1879">
        <v>820</v>
      </c>
      <c r="C1879">
        <v>0.5973341864463872</v>
      </c>
      <c r="D1879" s="9"/>
      <c r="E1879">
        <v>0.17828824638854712</v>
      </c>
      <c r="F1879" s="9">
        <f t="shared" si="57"/>
        <v>0.7756224328349344</v>
      </c>
      <c r="G1879" s="9"/>
      <c r="H1879">
        <v>-80.84406317721005</v>
      </c>
      <c r="I1879" s="9">
        <f t="shared" si="56"/>
        <v>1193.7157576690486</v>
      </c>
    </row>
    <row r="1880" spans="2:9" ht="12.75">
      <c r="B1880">
        <v>821</v>
      </c>
      <c r="C1880">
        <v>0.2880691533081699</v>
      </c>
      <c r="D1880" s="9"/>
      <c r="E1880">
        <v>0.04045887180836871</v>
      </c>
      <c r="F1880" s="9">
        <f t="shared" si="57"/>
        <v>0.3285280251165386</v>
      </c>
      <c r="G1880" s="9"/>
      <c r="H1880">
        <v>207.31417862407397</v>
      </c>
      <c r="I1880" s="9">
        <f t="shared" si="56"/>
        <v>1546.8196564293582</v>
      </c>
    </row>
    <row r="1881" spans="2:9" ht="12.75">
      <c r="B1881">
        <v>822</v>
      </c>
      <c r="C1881">
        <v>0.6333519956259988</v>
      </c>
      <c r="D1881" s="9"/>
      <c r="E1881">
        <v>-0.2562651388871018</v>
      </c>
      <c r="F1881" s="9">
        <f t="shared" si="57"/>
        <v>0.37708685673889697</v>
      </c>
      <c r="G1881" s="9"/>
      <c r="H1881">
        <v>286.53319077420747</v>
      </c>
      <c r="I1881" s="9">
        <f t="shared" si="56"/>
        <v>1553.5292716927477</v>
      </c>
    </row>
    <row r="1882" spans="2:9" ht="12.75">
      <c r="B1882">
        <v>823</v>
      </c>
      <c r="C1882">
        <v>0.30076024237670934</v>
      </c>
      <c r="D1882" s="9"/>
      <c r="E1882">
        <v>-0.1242669895873405</v>
      </c>
      <c r="F1882" s="9">
        <f t="shared" si="57"/>
        <v>0.17649325278936884</v>
      </c>
      <c r="G1882" s="9"/>
      <c r="H1882">
        <v>-330.60441637644544</v>
      </c>
      <c r="I1882" s="9">
        <f t="shared" si="56"/>
        <v>1006.2359327244455</v>
      </c>
    </row>
    <row r="1883" spans="2:9" ht="12.75">
      <c r="B1883">
        <v>824</v>
      </c>
      <c r="C1883">
        <v>0.5917589839245192</v>
      </c>
      <c r="D1883" s="9"/>
      <c r="E1883">
        <v>0.015092155081219971</v>
      </c>
      <c r="F1883" s="9">
        <f t="shared" si="57"/>
        <v>0.6068511390057392</v>
      </c>
      <c r="G1883" s="9"/>
      <c r="H1883">
        <v>421.6033175907796</v>
      </c>
      <c r="I1883" s="9">
        <f t="shared" si="56"/>
        <v>1697.3339309666305</v>
      </c>
    </row>
    <row r="1884" spans="2:9" ht="12.75">
      <c r="B1884">
        <v>825</v>
      </c>
      <c r="C1884">
        <v>0.8339983502682298</v>
      </c>
      <c r="D1884" s="9"/>
      <c r="E1884">
        <v>-0.2409924491075799</v>
      </c>
      <c r="F1884" s="9">
        <f t="shared" si="57"/>
        <v>0.5930059011606499</v>
      </c>
      <c r="G1884" s="9"/>
      <c r="H1884">
        <v>-83.70809609914431</v>
      </c>
      <c r="I1884" s="9">
        <f t="shared" si="56"/>
        <v>1141.1522503445274</v>
      </c>
    </row>
    <row r="1885" spans="2:9" ht="12.75">
      <c r="B1885">
        <v>826</v>
      </c>
      <c r="C1885">
        <v>0.3183521436457522</v>
      </c>
      <c r="D1885" s="9"/>
      <c r="E1885">
        <v>0.13315047908690758</v>
      </c>
      <c r="F1885" s="9">
        <f t="shared" si="57"/>
        <v>0.4515026227326598</v>
      </c>
      <c r="G1885" s="9"/>
      <c r="H1885">
        <v>-103.57730388932396</v>
      </c>
      <c r="I1885" s="9">
        <f t="shared" si="56"/>
        <v>1229.568745945068</v>
      </c>
    </row>
    <row r="1886" spans="2:9" ht="12.75">
      <c r="B1886">
        <v>827</v>
      </c>
      <c r="C1886">
        <v>0.6190852069866377</v>
      </c>
      <c r="D1886" s="9"/>
      <c r="E1886">
        <v>0.09464110917178914</v>
      </c>
      <c r="F1886" s="9">
        <f t="shared" si="57"/>
        <v>0.7137263161584269</v>
      </c>
      <c r="G1886" s="9"/>
      <c r="H1886">
        <v>-382.9067281913012</v>
      </c>
      <c r="I1886" s="9">
        <f t="shared" si="56"/>
        <v>887.0853783415048</v>
      </c>
    </row>
    <row r="1887" spans="2:9" ht="12.75">
      <c r="B1887">
        <v>828</v>
      </c>
      <c r="C1887">
        <v>-0.09509414333850147</v>
      </c>
      <c r="D1887" s="9"/>
      <c r="E1887">
        <v>0.2639271770021878</v>
      </c>
      <c r="F1887" s="9">
        <f t="shared" si="57"/>
        <v>0.16883303366368635</v>
      </c>
      <c r="G1887" s="9"/>
      <c r="H1887">
        <v>-158.47956547077047</v>
      </c>
      <c r="I1887" s="9">
        <f t="shared" si="56"/>
        <v>1261.4902046303148</v>
      </c>
    </row>
    <row r="1888" spans="2:9" ht="12.75">
      <c r="B1888">
        <v>829</v>
      </c>
      <c r="C1888">
        <v>0.6000481186364777</v>
      </c>
      <c r="D1888" s="9"/>
      <c r="E1888">
        <v>-0.32113894121721387</v>
      </c>
      <c r="F1888" s="9">
        <f t="shared" si="57"/>
        <v>0.2789091774192638</v>
      </c>
      <c r="G1888" s="9"/>
      <c r="H1888">
        <v>396.3067229051376</v>
      </c>
      <c r="I1888" s="9">
        <f t="shared" si="56"/>
        <v>1670.2966179914772</v>
      </c>
    </row>
    <row r="1889" spans="2:9" ht="12.75">
      <c r="B1889">
        <v>830</v>
      </c>
      <c r="C1889">
        <v>0.1988654582109302</v>
      </c>
      <c r="D1889" s="9"/>
      <c r="E1889">
        <v>0.28642807592405006</v>
      </c>
      <c r="F1889" s="9">
        <f t="shared" si="57"/>
        <v>0.4852935341349803</v>
      </c>
      <c r="G1889" s="9"/>
      <c r="H1889">
        <v>117.94428473876906</v>
      </c>
      <c r="I1889" s="9">
        <f t="shared" si="56"/>
        <v>1476.1825385144737</v>
      </c>
    </row>
    <row r="1890" spans="2:9" ht="12.75">
      <c r="B1890">
        <v>831</v>
      </c>
      <c r="C1890">
        <v>0.38097676557837984</v>
      </c>
      <c r="D1890" s="9"/>
      <c r="E1890">
        <v>0.022977019398240373</v>
      </c>
      <c r="F1890" s="9">
        <f t="shared" si="57"/>
        <v>0.4039537849766202</v>
      </c>
      <c r="G1890" s="9"/>
      <c r="H1890">
        <v>-148.4252834416111</v>
      </c>
      <c r="I1890" s="9">
        <f t="shared" si="56"/>
        <v>1171.569595786929</v>
      </c>
    </row>
    <row r="1891" spans="2:9" ht="12.75">
      <c r="B1891">
        <v>832</v>
      </c>
      <c r="C1891">
        <v>0.6146641532413195</v>
      </c>
      <c r="D1891" s="9"/>
      <c r="E1891">
        <v>0.40635495679453015</v>
      </c>
      <c r="F1891" s="9">
        <f t="shared" si="57"/>
        <v>1.0210191100358497</v>
      </c>
      <c r="G1891" s="9"/>
      <c r="H1891">
        <v>-344.49301438144175</v>
      </c>
      <c r="I1891" s="9">
        <f t="shared" si="56"/>
        <v>926.4275134378811</v>
      </c>
    </row>
    <row r="1892" spans="2:9" ht="12.75">
      <c r="B1892">
        <v>833</v>
      </c>
      <c r="C1892">
        <v>0.2825798980356194</v>
      </c>
      <c r="D1892" s="9"/>
      <c r="E1892">
        <v>-0.09992800187319517</v>
      </c>
      <c r="F1892" s="9">
        <f t="shared" si="57"/>
        <v>0.18265189616242422</v>
      </c>
      <c r="G1892" s="9"/>
      <c r="H1892">
        <v>206.39895410567988</v>
      </c>
      <c r="I1892" s="9">
        <f aca="true" t="shared" si="58" ref="I1892:I1955">b-s*C1892+H1892</f>
        <v>1547.0571755181998</v>
      </c>
    </row>
    <row r="1893" spans="2:9" ht="12.75">
      <c r="B1893">
        <v>834</v>
      </c>
      <c r="C1893">
        <v>0.19956895236275157</v>
      </c>
      <c r="D1893" s="9"/>
      <c r="E1893">
        <v>-0.07334392648772337</v>
      </c>
      <c r="F1893" s="9">
        <f aca="true" t="shared" si="59" ref="F1893:F1956">C1893+E1893</f>
        <v>0.1262250258750282</v>
      </c>
      <c r="G1893" s="9"/>
      <c r="H1893">
        <v>-463.4108790924074</v>
      </c>
      <c r="I1893" s="9">
        <f t="shared" si="58"/>
        <v>894.6796409114147</v>
      </c>
    </row>
    <row r="1894" spans="2:9" ht="12.75">
      <c r="B1894">
        <v>835</v>
      </c>
      <c r="C1894">
        <v>0.36999689079122616</v>
      </c>
      <c r="D1894" s="9"/>
      <c r="E1894">
        <v>0.18581295080366544</v>
      </c>
      <c r="F1894" s="9">
        <f t="shared" si="59"/>
        <v>0.5558098415948916</v>
      </c>
      <c r="G1894" s="9"/>
      <c r="H1894">
        <v>50.01820682082325</v>
      </c>
      <c r="I1894" s="9">
        <f t="shared" si="58"/>
        <v>1372.3188597546657</v>
      </c>
    </row>
    <row r="1895" spans="2:9" ht="12.75">
      <c r="B1895">
        <v>836</v>
      </c>
      <c r="C1895">
        <v>0.36691279425751416</v>
      </c>
      <c r="D1895" s="9"/>
      <c r="E1895">
        <v>0.27718033379642293</v>
      </c>
      <c r="F1895" s="9">
        <f t="shared" si="59"/>
        <v>0.644093128053937</v>
      </c>
      <c r="G1895" s="9"/>
      <c r="H1895">
        <v>-323.44021292374237</v>
      </c>
      <c r="I1895" s="9">
        <f t="shared" si="58"/>
        <v>999.5081002821796</v>
      </c>
    </row>
    <row r="1896" spans="2:9" ht="12.75">
      <c r="B1896">
        <v>837</v>
      </c>
      <c r="C1896">
        <v>0.5590712895954493</v>
      </c>
      <c r="D1896" s="9"/>
      <c r="E1896">
        <v>0.08970687304099556</v>
      </c>
      <c r="F1896" s="9">
        <f t="shared" si="59"/>
        <v>0.6487781626364448</v>
      </c>
      <c r="G1896" s="9"/>
      <c r="H1896">
        <v>218.29126808370347</v>
      </c>
      <c r="I1896" s="9">
        <f t="shared" si="58"/>
        <v>1500.886297268659</v>
      </c>
    </row>
    <row r="1897" spans="2:9" ht="12.75">
      <c r="B1897">
        <v>838</v>
      </c>
      <c r="C1897">
        <v>0.8394953362457453</v>
      </c>
      <c r="D1897" s="9"/>
      <c r="E1897">
        <v>-0.13872113413526677</v>
      </c>
      <c r="F1897" s="9">
        <f t="shared" si="59"/>
        <v>0.7007742021104786</v>
      </c>
      <c r="G1897" s="9"/>
      <c r="H1897">
        <v>-65.86220706594759</v>
      </c>
      <c r="I1897" s="9">
        <f t="shared" si="58"/>
        <v>1157.8437723224458</v>
      </c>
    </row>
    <row r="1898" spans="2:9" ht="12.75">
      <c r="B1898">
        <v>839</v>
      </c>
      <c r="C1898">
        <v>0.6361568772862665</v>
      </c>
      <c r="D1898" s="9"/>
      <c r="E1898">
        <v>0.08715937838132959</v>
      </c>
      <c r="F1898" s="9">
        <f t="shared" si="59"/>
        <v>0.723316255667596</v>
      </c>
      <c r="G1898" s="9"/>
      <c r="H1898">
        <v>97.73384590516798</v>
      </c>
      <c r="I1898" s="9">
        <f t="shared" si="58"/>
        <v>1364.140901675052</v>
      </c>
    </row>
    <row r="1899" spans="2:9" ht="12.75">
      <c r="B1899">
        <v>840</v>
      </c>
      <c r="C1899">
        <v>0.4795505298406351</v>
      </c>
      <c r="D1899" s="9"/>
      <c r="E1899">
        <v>0.011105612429673783</v>
      </c>
      <c r="F1899" s="9">
        <f t="shared" si="59"/>
        <v>0.4906561422703089</v>
      </c>
      <c r="G1899" s="9"/>
      <c r="H1899">
        <v>100.46237548522186</v>
      </c>
      <c r="I1899" s="9">
        <f t="shared" si="58"/>
        <v>1399.7567642186884</v>
      </c>
    </row>
    <row r="1900" spans="2:9" ht="12.75">
      <c r="B1900">
        <v>841</v>
      </c>
      <c r="C1900">
        <v>0.4250722519517876</v>
      </c>
      <c r="D1900" s="9"/>
      <c r="E1900">
        <v>-0.018224227460450493</v>
      </c>
      <c r="F1900" s="9">
        <f t="shared" si="59"/>
        <v>0.4068480244913371</v>
      </c>
      <c r="G1900" s="9"/>
      <c r="H1900">
        <v>460.57025429036</v>
      </c>
      <c r="I1900" s="9">
        <f t="shared" si="58"/>
        <v>1771.3050813804846</v>
      </c>
    </row>
    <row r="1901" spans="2:9" ht="12.75">
      <c r="B1901">
        <v>842</v>
      </c>
      <c r="C1901">
        <v>0.6082772266981191</v>
      </c>
      <c r="D1901" s="9"/>
      <c r="E1901">
        <v>0.4061148501932621</v>
      </c>
      <c r="F1901" s="9">
        <f t="shared" si="59"/>
        <v>1.0143920768913812</v>
      </c>
      <c r="G1901" s="9"/>
      <c r="H1901">
        <v>62.11130312294699</v>
      </c>
      <c r="I1901" s="9">
        <f t="shared" si="58"/>
        <v>1334.373085516342</v>
      </c>
    </row>
    <row r="1902" spans="2:9" ht="12.75">
      <c r="B1902">
        <v>843</v>
      </c>
      <c r="C1902">
        <v>0.7090983523684553</v>
      </c>
      <c r="D1902" s="9"/>
      <c r="E1902">
        <v>-0.06504319571831729</v>
      </c>
      <c r="F1902" s="9">
        <f t="shared" si="59"/>
        <v>0.644055156650138</v>
      </c>
      <c r="G1902" s="9"/>
      <c r="H1902">
        <v>363.5604116425384</v>
      </c>
      <c r="I1902" s="9">
        <f t="shared" si="58"/>
        <v>1614.6497576451627</v>
      </c>
    </row>
    <row r="1903" spans="2:9" ht="12.75">
      <c r="B1903">
        <v>844</v>
      </c>
      <c r="C1903">
        <v>0.6470680852234363</v>
      </c>
      <c r="D1903" s="9"/>
      <c r="E1903">
        <v>0.6061163730919361</v>
      </c>
      <c r="F1903" s="9">
        <f t="shared" si="59"/>
        <v>1.2531844583153724</v>
      </c>
      <c r="G1903" s="9"/>
      <c r="H1903">
        <v>553.4418050956447</v>
      </c>
      <c r="I1903" s="9">
        <f t="shared" si="58"/>
        <v>1817.557507198723</v>
      </c>
    </row>
    <row r="1904" spans="2:9" ht="12.75">
      <c r="B1904">
        <v>845</v>
      </c>
      <c r="C1904">
        <v>0.4881968685967149</v>
      </c>
      <c r="D1904" s="9"/>
      <c r="E1904">
        <v>-0.09102859621634707</v>
      </c>
      <c r="F1904" s="9">
        <f t="shared" si="59"/>
        <v>0.39716827238036784</v>
      </c>
      <c r="G1904" s="9"/>
      <c r="H1904">
        <v>-372.7469447767362</v>
      </c>
      <c r="I1904" s="9">
        <f t="shared" si="58"/>
        <v>924.7317128179536</v>
      </c>
    </row>
    <row r="1905" spans="2:9" ht="12.75">
      <c r="B1905">
        <v>846</v>
      </c>
      <c r="C1905">
        <v>0.11072450767271219</v>
      </c>
      <c r="D1905" s="9"/>
      <c r="E1905">
        <v>-0.07470407581422478</v>
      </c>
      <c r="F1905" s="9">
        <f t="shared" si="59"/>
        <v>0.03602043185848741</v>
      </c>
      <c r="G1905" s="9"/>
      <c r="H1905">
        <v>-848.9485480822623</v>
      </c>
      <c r="I1905" s="9">
        <f t="shared" si="58"/>
        <v>527.7993053064681</v>
      </c>
    </row>
    <row r="1906" spans="2:9" ht="12.75">
      <c r="B1906">
        <v>847</v>
      </c>
      <c r="C1906">
        <v>0.47470565156429073</v>
      </c>
      <c r="D1906" s="9"/>
      <c r="E1906">
        <v>0.23665415938012302</v>
      </c>
      <c r="F1906" s="9">
        <f t="shared" si="59"/>
        <v>0.7113598109444137</v>
      </c>
      <c r="G1906" s="9"/>
      <c r="H1906">
        <v>317.5163101332146</v>
      </c>
      <c r="I1906" s="9">
        <f t="shared" si="58"/>
        <v>1617.8281233047135</v>
      </c>
    </row>
    <row r="1907" spans="2:9" ht="12.75">
      <c r="B1907">
        <v>848</v>
      </c>
      <c r="C1907">
        <v>0.13888883010251446</v>
      </c>
      <c r="D1907" s="9"/>
      <c r="E1907">
        <v>-0.36324126995168626</v>
      </c>
      <c r="F1907" s="9">
        <f t="shared" si="59"/>
        <v>-0.2243524398491718</v>
      </c>
      <c r="G1907" s="9"/>
      <c r="H1907">
        <v>247.03545022930484</v>
      </c>
      <c r="I1907" s="9">
        <f t="shared" si="58"/>
        <v>1617.8687959077768</v>
      </c>
    </row>
    <row r="1908" spans="2:9" ht="12.75">
      <c r="B1908">
        <v>849</v>
      </c>
      <c r="C1908">
        <v>0.02062632453627883</v>
      </c>
      <c r="D1908" s="9"/>
      <c r="E1908">
        <v>-0.24026712708291598</v>
      </c>
      <c r="F1908" s="9">
        <f t="shared" si="59"/>
        <v>-0.21964080254663715</v>
      </c>
      <c r="G1908" s="9"/>
      <c r="H1908">
        <v>-222.288122131431</v>
      </c>
      <c r="I1908" s="9">
        <f t="shared" si="58"/>
        <v>1173.3803497159504</v>
      </c>
    </row>
    <row r="1909" spans="2:9" ht="12.75">
      <c r="B1909">
        <v>850</v>
      </c>
      <c r="C1909">
        <v>0.43268426785827613</v>
      </c>
      <c r="D1909" s="9"/>
      <c r="E1909">
        <v>0.012883447197964415</v>
      </c>
      <c r="F1909" s="9">
        <f t="shared" si="59"/>
        <v>0.44556771505624054</v>
      </c>
      <c r="G1909" s="9"/>
      <c r="H1909">
        <v>-134.18523394648219</v>
      </c>
      <c r="I1909" s="9">
        <f t="shared" si="58"/>
        <v>1174.9510698032798</v>
      </c>
    </row>
    <row r="1910" spans="2:9" ht="12.75">
      <c r="B1910">
        <v>851</v>
      </c>
      <c r="C1910">
        <v>0.31235197972448075</v>
      </c>
      <c r="D1910" s="9"/>
      <c r="E1910">
        <v>-0.370311681763269</v>
      </c>
      <c r="F1910" s="9">
        <f t="shared" si="59"/>
        <v>-0.05795970203878825</v>
      </c>
      <c r="G1910" s="9"/>
      <c r="H1910">
        <v>-202.95499325584387</v>
      </c>
      <c r="I1910" s="9">
        <f t="shared" si="58"/>
        <v>1131.4510910020151</v>
      </c>
    </row>
    <row r="1911" spans="2:9" ht="12.75">
      <c r="B1911">
        <v>852</v>
      </c>
      <c r="C1911">
        <v>0.6200670065172016</v>
      </c>
      <c r="D1911" s="9"/>
      <c r="E1911">
        <v>0.1151524884335231</v>
      </c>
      <c r="F1911" s="9">
        <f t="shared" si="59"/>
        <v>0.7352194949507247</v>
      </c>
      <c r="G1911" s="9"/>
      <c r="H1911">
        <v>-37.742461245215964</v>
      </c>
      <c r="I1911" s="9">
        <f t="shared" si="58"/>
        <v>1232.0434673861716</v>
      </c>
    </row>
    <row r="1912" spans="2:9" ht="12.75">
      <c r="B1912">
        <v>853</v>
      </c>
      <c r="C1912">
        <v>0.13046599966939537</v>
      </c>
      <c r="D1912" s="9"/>
      <c r="E1912">
        <v>-0.11489964890643023</v>
      </c>
      <c r="F1912" s="9">
        <f t="shared" si="59"/>
        <v>0.015566350762965142</v>
      </c>
      <c r="G1912" s="9"/>
      <c r="H1912">
        <v>31.77635790052591</v>
      </c>
      <c r="I1912" s="9">
        <f t="shared" si="58"/>
        <v>1404.3784979699528</v>
      </c>
    </row>
    <row r="1913" spans="2:9" ht="12.75">
      <c r="B1913">
        <v>854</v>
      </c>
      <c r="C1913">
        <v>0.7423103703930973</v>
      </c>
      <c r="D1913" s="9"/>
      <c r="E1913">
        <v>0.006985828804317862</v>
      </c>
      <c r="F1913" s="9">
        <f t="shared" si="59"/>
        <v>0.7492961991974152</v>
      </c>
      <c r="G1913" s="9"/>
      <c r="H1913">
        <v>215.41602563956985</v>
      </c>
      <c r="I1913" s="9">
        <f t="shared" si="58"/>
        <v>1459.5308478570194</v>
      </c>
    </row>
    <row r="1914" spans="2:9" ht="12.75">
      <c r="B1914">
        <v>855</v>
      </c>
      <c r="C1914">
        <v>0.4550853497366188</v>
      </c>
      <c r="D1914" s="9"/>
      <c r="E1914">
        <v>-0.196564997168025</v>
      </c>
      <c r="F1914" s="9">
        <f t="shared" si="59"/>
        <v>0.2585203525685938</v>
      </c>
      <c r="G1914" s="9"/>
      <c r="H1914">
        <v>-407.73054479359416</v>
      </c>
      <c r="I1914" s="9">
        <f t="shared" si="58"/>
        <v>896.7015317617158</v>
      </c>
    </row>
    <row r="1915" spans="2:9" ht="12.75">
      <c r="B1915">
        <v>856</v>
      </c>
      <c r="C1915">
        <v>0.4838347046333365</v>
      </c>
      <c r="D1915" s="9"/>
      <c r="E1915">
        <v>-0.0926265784073621</v>
      </c>
      <c r="F1915" s="9">
        <f t="shared" si="59"/>
        <v>0.3912081262259744</v>
      </c>
      <c r="G1915" s="9"/>
      <c r="H1915">
        <v>-404.6545200253604</v>
      </c>
      <c r="I1915" s="9">
        <f t="shared" si="58"/>
        <v>893.7401920016389</v>
      </c>
    </row>
    <row r="1916" spans="2:9" ht="12.75">
      <c r="B1916">
        <v>857</v>
      </c>
      <c r="C1916">
        <v>0.27836484484025276</v>
      </c>
      <c r="D1916" s="9"/>
      <c r="E1916">
        <v>0.0673057911626529</v>
      </c>
      <c r="F1916" s="9">
        <f t="shared" si="59"/>
        <v>0.34567063600290565</v>
      </c>
      <c r="G1916" s="9"/>
      <c r="H1916">
        <v>-392.11568036989775</v>
      </c>
      <c r="I1916" s="9">
        <f t="shared" si="58"/>
        <v>949.4277022136491</v>
      </c>
    </row>
    <row r="1917" spans="2:9" ht="12.75">
      <c r="B1917">
        <v>858</v>
      </c>
      <c r="C1917">
        <v>0.6603612597845494</v>
      </c>
      <c r="D1917" s="9"/>
      <c r="E1917">
        <v>0.016504145605722442</v>
      </c>
      <c r="F1917" s="9">
        <f t="shared" si="59"/>
        <v>0.6768654053902718</v>
      </c>
      <c r="G1917" s="9"/>
      <c r="H1917">
        <v>-300.11253784323344</v>
      </c>
      <c r="I1917" s="9">
        <f t="shared" si="58"/>
        <v>961.2115976020111</v>
      </c>
    </row>
    <row r="1918" spans="2:9" ht="12.75">
      <c r="B1918">
        <v>859</v>
      </c>
      <c r="C1918">
        <v>0.41374904291471465</v>
      </c>
      <c r="D1918" s="9"/>
      <c r="E1918">
        <v>-0.12723148756776936</v>
      </c>
      <c r="F1918" s="9">
        <f t="shared" si="59"/>
        <v>0.2865175553469453</v>
      </c>
      <c r="G1918" s="9"/>
      <c r="H1918">
        <v>321.99814086197875</v>
      </c>
      <c r="I1918" s="9">
        <f t="shared" si="58"/>
        <v>1635.1108418498886</v>
      </c>
    </row>
    <row r="1919" spans="2:9" ht="12.75">
      <c r="B1919">
        <v>860</v>
      </c>
      <c r="C1919">
        <v>0.4427769305638503</v>
      </c>
      <c r="D1919" s="9"/>
      <c r="E1919">
        <v>-0.00309819370158948</v>
      </c>
      <c r="F1919" s="9">
        <f t="shared" si="59"/>
        <v>0.43967873686226083</v>
      </c>
      <c r="G1919" s="9"/>
      <c r="H1919">
        <v>-451.03424781700596</v>
      </c>
      <c r="I1919" s="9">
        <f t="shared" si="58"/>
        <v>855.9825967645854</v>
      </c>
    </row>
    <row r="1920" spans="2:9" ht="12.75">
      <c r="B1920">
        <v>861</v>
      </c>
      <c r="C1920">
        <v>0.6080389390862546</v>
      </c>
      <c r="D1920" s="9"/>
      <c r="E1920">
        <v>0.2401725396339316</v>
      </c>
      <c r="F1920" s="9">
        <f t="shared" si="59"/>
        <v>0.8482114787201862</v>
      </c>
      <c r="G1920" s="9"/>
      <c r="H1920">
        <v>247.38624233577866</v>
      </c>
      <c r="I1920" s="9">
        <f t="shared" si="58"/>
        <v>1519.6980651276651</v>
      </c>
    </row>
    <row r="1921" spans="2:9" ht="12.75">
      <c r="B1921">
        <v>862</v>
      </c>
      <c r="C1921">
        <v>0.8109717634087428</v>
      </c>
      <c r="D1921" s="9"/>
      <c r="E1921">
        <v>0.27903115551453084</v>
      </c>
      <c r="F1921" s="9">
        <f t="shared" si="59"/>
        <v>1.0900029189232736</v>
      </c>
      <c r="G1921" s="9"/>
      <c r="H1921">
        <v>-461.1979875335237</v>
      </c>
      <c r="I1921" s="9">
        <f t="shared" si="58"/>
        <v>768.4979421506403</v>
      </c>
    </row>
    <row r="1922" spans="2:9" ht="12.75">
      <c r="B1922">
        <v>863</v>
      </c>
      <c r="C1922">
        <v>0.8882224243879318</v>
      </c>
      <c r="D1922" s="9"/>
      <c r="E1922">
        <v>-0.1029034137900453</v>
      </c>
      <c r="F1922" s="9">
        <f t="shared" si="59"/>
        <v>0.7853190105978864</v>
      </c>
      <c r="G1922" s="9"/>
      <c r="H1922">
        <v>707.8720955178142</v>
      </c>
      <c r="I1922" s="9">
        <f t="shared" si="58"/>
        <v>1921.3453863963484</v>
      </c>
    </row>
    <row r="1923" spans="2:9" ht="12.75">
      <c r="B1923">
        <v>864</v>
      </c>
      <c r="C1923">
        <v>0.5591495061398017</v>
      </c>
      <c r="D1923" s="9"/>
      <c r="E1923">
        <v>0.2275637598359026</v>
      </c>
      <c r="F1923" s="9">
        <f t="shared" si="59"/>
        <v>0.7867132659757043</v>
      </c>
      <c r="G1923" s="9"/>
      <c r="H1923">
        <v>-275.29069939191686</v>
      </c>
      <c r="I1923" s="9">
        <f t="shared" si="58"/>
        <v>1007.2879043187247</v>
      </c>
    </row>
    <row r="1924" spans="2:9" ht="12.75">
      <c r="B1924">
        <v>865</v>
      </c>
      <c r="C1924">
        <v>0.7200031938427127</v>
      </c>
      <c r="D1924" s="9"/>
      <c r="E1924">
        <v>0.34251024771947414</v>
      </c>
      <c r="F1924" s="9">
        <f t="shared" si="59"/>
        <v>1.0625134415621869</v>
      </c>
      <c r="G1924" s="9"/>
      <c r="H1924">
        <v>470.2183559857076</v>
      </c>
      <c r="I1924" s="9">
        <f t="shared" si="58"/>
        <v>1719.0176852787379</v>
      </c>
    </row>
    <row r="1925" spans="2:9" ht="12.75">
      <c r="B1925">
        <v>866</v>
      </c>
      <c r="C1925">
        <v>0.5429520876222522</v>
      </c>
      <c r="D1925" s="9"/>
      <c r="E1925">
        <v>0.317257217830047</v>
      </c>
      <c r="F1925" s="9">
        <f t="shared" si="59"/>
        <v>0.8602093054522992</v>
      </c>
      <c r="G1925" s="9"/>
      <c r="H1925">
        <v>-114.72253618194372</v>
      </c>
      <c r="I1925" s="9">
        <f t="shared" si="58"/>
        <v>1171.2575254173832</v>
      </c>
    </row>
    <row r="1926" spans="2:9" ht="12.75">
      <c r="B1926">
        <v>867</v>
      </c>
      <c r="C1926">
        <v>0.469277332436759</v>
      </c>
      <c r="D1926" s="9"/>
      <c r="E1926">
        <v>0.2880151441786438</v>
      </c>
      <c r="F1926" s="9">
        <f t="shared" si="59"/>
        <v>0.7572924766154028</v>
      </c>
      <c r="G1926" s="9"/>
      <c r="H1926">
        <v>-16.769774902058998</v>
      </c>
      <c r="I1926" s="9">
        <f t="shared" si="58"/>
        <v>1284.6819852862216</v>
      </c>
    </row>
    <row r="1927" spans="2:9" ht="12.75">
      <c r="B1927">
        <v>868</v>
      </c>
      <c r="C1927">
        <v>-0.19944592744112016</v>
      </c>
      <c r="D1927" s="9"/>
      <c r="E1927">
        <v>0.08694087227922864</v>
      </c>
      <c r="F1927" s="9">
        <f t="shared" si="59"/>
        <v>-0.11250505516189152</v>
      </c>
      <c r="G1927" s="9"/>
      <c r="H1927">
        <v>-414.2709713050863</v>
      </c>
      <c r="I1927" s="9">
        <f t="shared" si="58"/>
        <v>1027.612673457549</v>
      </c>
    </row>
    <row r="1928" spans="2:9" ht="12.75">
      <c r="B1928">
        <v>869</v>
      </c>
      <c r="C1928">
        <v>0.725537469103001</v>
      </c>
      <c r="D1928" s="9"/>
      <c r="E1928">
        <v>-0.0870079475134844</v>
      </c>
      <c r="F1928" s="9">
        <f t="shared" si="59"/>
        <v>0.6385295215895166</v>
      </c>
      <c r="G1928" s="9"/>
      <c r="H1928">
        <v>349.34805626107845</v>
      </c>
      <c r="I1928" s="9">
        <f t="shared" si="58"/>
        <v>1596.9851877494482</v>
      </c>
    </row>
    <row r="1929" spans="2:9" ht="12.75">
      <c r="B1929">
        <v>870</v>
      </c>
      <c r="C1929">
        <v>0.5342689143307506</v>
      </c>
      <c r="D1929" s="9"/>
      <c r="E1929">
        <v>-0.10563735486357473</v>
      </c>
      <c r="F1929" s="9">
        <f t="shared" si="59"/>
        <v>0.4286315594671759</v>
      </c>
      <c r="G1929" s="9"/>
      <c r="H1929">
        <v>-86.13924364908598</v>
      </c>
      <c r="I1929" s="9">
        <f t="shared" si="58"/>
        <v>1201.6642843414563</v>
      </c>
    </row>
    <row r="1930" spans="2:9" ht="12.75">
      <c r="B1930">
        <v>871</v>
      </c>
      <c r="C1930">
        <v>0.06466951496433465</v>
      </c>
      <c r="D1930" s="9"/>
      <c r="E1930">
        <v>-0.23973279894562438</v>
      </c>
      <c r="F1930" s="9">
        <f t="shared" si="59"/>
        <v>-0.17506328398128973</v>
      </c>
      <c r="G1930" s="9"/>
      <c r="H1930">
        <v>-98.46246484812582</v>
      </c>
      <c r="I1930" s="9">
        <f t="shared" si="58"/>
        <v>1287.9569370093639</v>
      </c>
    </row>
    <row r="1931" spans="2:9" ht="12.75">
      <c r="B1931">
        <v>872</v>
      </c>
      <c r="C1931">
        <v>0.33443610269925556</v>
      </c>
      <c r="D1931" s="9"/>
      <c r="E1931">
        <v>-0.14167471817927435</v>
      </c>
      <c r="F1931" s="9">
        <f t="shared" si="59"/>
        <v>0.1927613845199812</v>
      </c>
      <c r="G1931" s="9"/>
      <c r="H1931">
        <v>180.10669009527192</v>
      </c>
      <c r="I1931" s="9">
        <f t="shared" si="58"/>
        <v>1509.8751085284282</v>
      </c>
    </row>
    <row r="1932" spans="2:9" ht="12.75">
      <c r="B1932">
        <v>873</v>
      </c>
      <c r="C1932">
        <v>0.3869792032364057</v>
      </c>
      <c r="D1932" s="9"/>
      <c r="E1932">
        <v>-0.016519607015652582</v>
      </c>
      <c r="F1932" s="9">
        <f t="shared" si="59"/>
        <v>0.37045959622075314</v>
      </c>
      <c r="G1932" s="9"/>
      <c r="H1932">
        <v>469.4758899859153</v>
      </c>
      <c r="I1932" s="9">
        <f t="shared" si="58"/>
        <v>1788.21025730627</v>
      </c>
    </row>
    <row r="1933" spans="2:9" ht="12.75">
      <c r="B1933">
        <v>874</v>
      </c>
      <c r="C1933">
        <v>0.33757749739917925</v>
      </c>
      <c r="D1933" s="9"/>
      <c r="E1933">
        <v>0.009650193533161655</v>
      </c>
      <c r="F1933" s="9">
        <f t="shared" si="59"/>
        <v>0.3472276909323409</v>
      </c>
      <c r="G1933" s="9"/>
      <c r="H1933">
        <v>-407.43316276348196</v>
      </c>
      <c r="I1933" s="9">
        <f t="shared" si="58"/>
        <v>921.6755627826903</v>
      </c>
    </row>
    <row r="1934" spans="2:9" ht="12.75">
      <c r="B1934">
        <v>875</v>
      </c>
      <c r="C1934">
        <v>0.8300384103367104</v>
      </c>
      <c r="D1934" s="9"/>
      <c r="E1934">
        <v>-0.32338084565708414</v>
      </c>
      <c r="F1934" s="9">
        <f t="shared" si="59"/>
        <v>0.5066575646796263</v>
      </c>
      <c r="G1934" s="9"/>
      <c r="H1934">
        <v>169.9650397313235</v>
      </c>
      <c r="I1934" s="9">
        <f t="shared" si="58"/>
        <v>1395.6569735606142</v>
      </c>
    </row>
    <row r="1935" spans="2:9" ht="12.75">
      <c r="B1935">
        <v>876</v>
      </c>
      <c r="C1935">
        <v>0.45433979145484044</v>
      </c>
      <c r="D1935" s="9"/>
      <c r="E1935">
        <v>-0.17329057300230488</v>
      </c>
      <c r="F1935" s="9">
        <f t="shared" si="59"/>
        <v>0.28104921845253555</v>
      </c>
      <c r="G1935" s="9"/>
      <c r="H1935">
        <v>-419.8243004793767</v>
      </c>
      <c r="I1935" s="9">
        <f t="shared" si="58"/>
        <v>884.7643433151068</v>
      </c>
    </row>
    <row r="1936" spans="2:9" ht="12.75">
      <c r="B1936">
        <v>877</v>
      </c>
      <c r="C1936">
        <v>0.08697578202001749</v>
      </c>
      <c r="D1936" s="9"/>
      <c r="E1936">
        <v>0.05718766260542907</v>
      </c>
      <c r="F1936" s="9">
        <f t="shared" si="59"/>
        <v>0.14416344462544656</v>
      </c>
      <c r="G1936" s="9"/>
      <c r="H1936">
        <v>4.00443695980357</v>
      </c>
      <c r="I1936" s="9">
        <f t="shared" si="58"/>
        <v>1385.7395227355998</v>
      </c>
    </row>
    <row r="1937" spans="2:9" ht="12.75">
      <c r="B1937">
        <v>878</v>
      </c>
      <c r="C1937">
        <v>0.1288862073724158</v>
      </c>
      <c r="D1937" s="9"/>
      <c r="E1937">
        <v>-0.21373080016928725</v>
      </c>
      <c r="F1937" s="9">
        <f t="shared" si="59"/>
        <v>-0.08484459279687145</v>
      </c>
      <c r="G1937" s="9"/>
      <c r="H1937">
        <v>-163.03260963468347</v>
      </c>
      <c r="I1937" s="9">
        <f t="shared" si="58"/>
        <v>1209.9012868171092</v>
      </c>
    </row>
    <row r="1938" spans="2:9" ht="12.75">
      <c r="B1938">
        <v>879</v>
      </c>
      <c r="C1938">
        <v>0.4248887613957049</v>
      </c>
      <c r="D1938" s="9"/>
      <c r="E1938">
        <v>0.14331135389511473</v>
      </c>
      <c r="F1938" s="9">
        <f t="shared" si="59"/>
        <v>0.5682001152908196</v>
      </c>
      <c r="G1938" s="9"/>
      <c r="H1938">
        <v>54.32464149635052</v>
      </c>
      <c r="I1938" s="9">
        <f t="shared" si="58"/>
        <v>1365.0980016032524</v>
      </c>
    </row>
    <row r="1939" spans="2:9" ht="12.75">
      <c r="B1939">
        <v>880</v>
      </c>
      <c r="C1939">
        <v>0.39651457306346855</v>
      </c>
      <c r="D1939" s="9"/>
      <c r="E1939">
        <v>-0.3453969839029014</v>
      </c>
      <c r="F1939" s="9">
        <f t="shared" si="59"/>
        <v>0.051117589160567134</v>
      </c>
      <c r="G1939" s="9"/>
      <c r="H1939">
        <v>181.66942936659325</v>
      </c>
      <c r="I1939" s="9">
        <f t="shared" si="58"/>
        <v>1498.4013690232648</v>
      </c>
    </row>
    <row r="1940" spans="2:9" ht="12.75">
      <c r="B1940">
        <v>881</v>
      </c>
      <c r="C1940">
        <v>0.9174208422936498</v>
      </c>
      <c r="D1940" s="9"/>
      <c r="E1940">
        <v>0.36229084798833355</v>
      </c>
      <c r="F1940" s="9">
        <f t="shared" si="59"/>
        <v>1.2797116902819834</v>
      </c>
      <c r="G1940" s="9"/>
      <c r="H1940">
        <v>439.5688847580459</v>
      </c>
      <c r="I1940" s="9">
        <f t="shared" si="58"/>
        <v>1646.9105078763794</v>
      </c>
    </row>
    <row r="1941" spans="2:9" ht="12.75">
      <c r="B1941">
        <v>882</v>
      </c>
      <c r="C1941">
        <v>0.34685229699418413</v>
      </c>
      <c r="D1941" s="9"/>
      <c r="E1941">
        <v>0.2291494638484437</v>
      </c>
      <c r="F1941" s="9">
        <f t="shared" si="59"/>
        <v>0.5760017608426278</v>
      </c>
      <c r="G1941" s="9"/>
      <c r="H1941">
        <v>33.964192880375776</v>
      </c>
      <c r="I1941" s="9">
        <f t="shared" si="58"/>
        <v>1361.125210511597</v>
      </c>
    </row>
    <row r="1942" spans="2:9" ht="12.75">
      <c r="B1942">
        <v>883</v>
      </c>
      <c r="C1942">
        <v>0.4304469108919147</v>
      </c>
      <c r="D1942" s="9"/>
      <c r="E1942">
        <v>0.13130375009495765</v>
      </c>
      <c r="F1942" s="9">
        <f t="shared" si="59"/>
        <v>0.5617506609868723</v>
      </c>
      <c r="G1942" s="9"/>
      <c r="H1942">
        <v>243.79853584832745</v>
      </c>
      <c r="I1942" s="9">
        <f t="shared" si="58"/>
        <v>1553.4046845610253</v>
      </c>
    </row>
    <row r="1943" spans="2:9" ht="12.75">
      <c r="B1943">
        <v>884</v>
      </c>
      <c r="C1943">
        <v>0.20433652358944526</v>
      </c>
      <c r="D1943" s="9"/>
      <c r="E1943">
        <v>0.3289324013167061</v>
      </c>
      <c r="F1943" s="9">
        <f t="shared" si="59"/>
        <v>0.5332689249061513</v>
      </c>
      <c r="G1943" s="9"/>
      <c r="H1943">
        <v>-381.6374146481394</v>
      </c>
      <c r="I1943" s="9">
        <f t="shared" si="58"/>
        <v>975.4519153980771</v>
      </c>
    </row>
    <row r="1944" spans="2:9" ht="12.75">
      <c r="B1944">
        <v>885</v>
      </c>
      <c r="C1944">
        <v>0.6086110112536698</v>
      </c>
      <c r="D1944" s="9"/>
      <c r="E1944">
        <v>0.028654540074057877</v>
      </c>
      <c r="F1944" s="9">
        <f t="shared" si="59"/>
        <v>0.6372655513277277</v>
      </c>
      <c r="G1944" s="9"/>
      <c r="H1944">
        <v>74.91026963180047</v>
      </c>
      <c r="I1944" s="9">
        <f t="shared" si="58"/>
        <v>1347.1019572685298</v>
      </c>
    </row>
    <row r="1945" spans="2:9" ht="12.75">
      <c r="B1945">
        <v>886</v>
      </c>
      <c r="C1945">
        <v>-0.19944592744112016</v>
      </c>
      <c r="D1945" s="9"/>
      <c r="E1945">
        <v>0.021868572730454616</v>
      </c>
      <c r="F1945" s="9">
        <f t="shared" si="59"/>
        <v>-0.17757735471066555</v>
      </c>
      <c r="G1945" s="9"/>
      <c r="H1945">
        <v>194.64939668978332</v>
      </c>
      <c r="I1945" s="9">
        <f t="shared" si="58"/>
        <v>1636.5330414524185</v>
      </c>
    </row>
    <row r="1946" spans="2:9" ht="12.75">
      <c r="B1946">
        <v>887</v>
      </c>
      <c r="C1946">
        <v>0.5057651230035116</v>
      </c>
      <c r="D1946" s="9"/>
      <c r="E1946">
        <v>-0.15365094441222027</v>
      </c>
      <c r="F1946" s="9">
        <f t="shared" si="59"/>
        <v>0.35211417859129135</v>
      </c>
      <c r="G1946" s="9"/>
      <c r="H1946">
        <v>-180.59100739264977</v>
      </c>
      <c r="I1946" s="9">
        <f t="shared" si="58"/>
        <v>1113.1983167766127</v>
      </c>
    </row>
    <row r="1947" spans="2:9" ht="12.75">
      <c r="B1947">
        <v>888</v>
      </c>
      <c r="C1947">
        <v>0.7434936230001039</v>
      </c>
      <c r="D1947" s="9"/>
      <c r="E1947">
        <v>0.04856792656937614</v>
      </c>
      <c r="F1947" s="9">
        <f t="shared" si="59"/>
        <v>0.79206154956948</v>
      </c>
      <c r="G1947" s="9"/>
      <c r="H1947">
        <v>-53.98571829573484</v>
      </c>
      <c r="I1947" s="9">
        <f t="shared" si="58"/>
        <v>1189.8806208742433</v>
      </c>
    </row>
    <row r="1948" spans="2:9" ht="12.75">
      <c r="B1948">
        <v>889</v>
      </c>
      <c r="C1948">
        <v>0.2969185367564205</v>
      </c>
      <c r="D1948" s="9"/>
      <c r="E1948">
        <v>0.1606933892617235</v>
      </c>
      <c r="F1948" s="9">
        <f t="shared" si="59"/>
        <v>0.457611926018144</v>
      </c>
      <c r="G1948" s="9"/>
      <c r="H1948">
        <v>30.21427801286336</v>
      </c>
      <c r="I1948" s="9">
        <f t="shared" si="58"/>
        <v>1367.861385294015</v>
      </c>
    </row>
    <row r="1949" spans="2:9" ht="12.75">
      <c r="B1949">
        <v>890</v>
      </c>
      <c r="C1949">
        <v>0.32961578077985904</v>
      </c>
      <c r="D1949" s="9"/>
      <c r="E1949">
        <v>-0.21998221200192347</v>
      </c>
      <c r="F1949" s="9">
        <f t="shared" si="59"/>
        <v>0.10963356877793556</v>
      </c>
      <c r="G1949" s="9"/>
      <c r="H1949">
        <v>167.91468624433037</v>
      </c>
      <c r="I1949" s="9">
        <f t="shared" si="58"/>
        <v>1498.69537228056</v>
      </c>
    </row>
    <row r="1950" spans="2:9" ht="12.75">
      <c r="B1950">
        <v>891</v>
      </c>
      <c r="C1950">
        <v>0.04667243380565195</v>
      </c>
      <c r="D1950" s="9"/>
      <c r="E1950">
        <v>-0.18133687262888998</v>
      </c>
      <c r="F1950" s="9">
        <f t="shared" si="59"/>
        <v>-0.13466443882323803</v>
      </c>
      <c r="G1950" s="9"/>
      <c r="H1950">
        <v>-239.12350570753915</v>
      </c>
      <c r="I1950" s="9">
        <f t="shared" si="58"/>
        <v>1151.075283193274</v>
      </c>
    </row>
    <row r="1951" spans="2:9" ht="12.75">
      <c r="B1951">
        <v>892</v>
      </c>
      <c r="C1951">
        <v>0.7740772013366222</v>
      </c>
      <c r="D1951" s="9"/>
      <c r="E1951">
        <v>0.09880295692710206</v>
      </c>
      <c r="F1951" s="9">
        <f t="shared" si="59"/>
        <v>0.8728801582637242</v>
      </c>
      <c r="G1951" s="9"/>
      <c r="H1951">
        <v>-50.33339220972266</v>
      </c>
      <c r="I1951" s="9">
        <f t="shared" si="58"/>
        <v>1187.1103955095866</v>
      </c>
    </row>
    <row r="1952" spans="2:9" ht="12.75">
      <c r="B1952">
        <v>893</v>
      </c>
      <c r="C1952">
        <v>0.4277666300057899</v>
      </c>
      <c r="D1952" s="9"/>
      <c r="E1952">
        <v>-0.4622706910595298</v>
      </c>
      <c r="F1952" s="9">
        <f t="shared" si="59"/>
        <v>-0.034504061053739876</v>
      </c>
      <c r="G1952" s="9"/>
      <c r="H1952">
        <v>629.4423656072468</v>
      </c>
      <c r="I1952" s="9">
        <f t="shared" si="58"/>
        <v>1939.6113733060308</v>
      </c>
    </row>
    <row r="1953" spans="2:9" ht="12.75">
      <c r="B1953">
        <v>894</v>
      </c>
      <c r="C1953">
        <v>0.6353078639821614</v>
      </c>
      <c r="D1953" s="9"/>
      <c r="E1953">
        <v>0.08928418537834659</v>
      </c>
      <c r="F1953" s="9">
        <f t="shared" si="59"/>
        <v>0.724592049360508</v>
      </c>
      <c r="G1953" s="9"/>
      <c r="H1953">
        <v>-182.04758589490666</v>
      </c>
      <c r="I1953" s="9">
        <f t="shared" si="58"/>
        <v>1084.5377626688394</v>
      </c>
    </row>
    <row r="1954" spans="2:9" ht="12.75">
      <c r="B1954">
        <v>895</v>
      </c>
      <c r="C1954">
        <v>0.24095914674573576</v>
      </c>
      <c r="D1954" s="9"/>
      <c r="E1954">
        <v>0.2120323188137263</v>
      </c>
      <c r="F1954" s="9">
        <f t="shared" si="59"/>
        <v>0.45299146555946207</v>
      </c>
      <c r="G1954" s="9"/>
      <c r="H1954">
        <v>-266.5393594725174</v>
      </c>
      <c r="I1954" s="9">
        <f t="shared" si="58"/>
        <v>1082.859219710878</v>
      </c>
    </row>
    <row r="1955" spans="2:9" ht="12.75">
      <c r="B1955">
        <v>896</v>
      </c>
      <c r="C1955">
        <v>0.42879254002938977</v>
      </c>
      <c r="D1955" s="9"/>
      <c r="E1955">
        <v>-0.1939042704179883</v>
      </c>
      <c r="F1955" s="9">
        <f t="shared" si="59"/>
        <v>0.23488826961140147</v>
      </c>
      <c r="G1955" s="9"/>
      <c r="H1955">
        <v>441.1144800542388</v>
      </c>
      <c r="I1955" s="9">
        <f t="shared" si="58"/>
        <v>1751.068046648067</v>
      </c>
    </row>
    <row r="1956" spans="2:9" ht="12.75">
      <c r="B1956">
        <v>897</v>
      </c>
      <c r="C1956">
        <v>0.7334910002700052</v>
      </c>
      <c r="D1956" s="9"/>
      <c r="E1956">
        <v>-0.3213062882423401</v>
      </c>
      <c r="F1956" s="9">
        <f t="shared" si="59"/>
        <v>0.41218471202766516</v>
      </c>
      <c r="G1956" s="9"/>
      <c r="H1956">
        <v>-84.21714028372662</v>
      </c>
      <c r="I1956" s="9">
        <f aca="true" t="shared" si="60" ref="I1956:I2019">b-s*C1956+H1956</f>
        <v>1161.7497496595722</v>
      </c>
    </row>
    <row r="1957" spans="2:9" ht="12.75">
      <c r="B1957">
        <v>898</v>
      </c>
      <c r="C1957">
        <v>0.626478034669999</v>
      </c>
      <c r="D1957" s="9"/>
      <c r="E1957">
        <v>-0.14749639376532286</v>
      </c>
      <c r="F1957" s="9">
        <f aca="true" t="shared" si="61" ref="F1957:F2020">C1957+E1957</f>
        <v>0.4789816409046761</v>
      </c>
      <c r="G1957" s="9"/>
      <c r="H1957">
        <v>174.17157778254477</v>
      </c>
      <c r="I1957" s="9">
        <f t="shared" si="60"/>
        <v>1442.611190501845</v>
      </c>
    </row>
    <row r="1958" spans="2:9" ht="12.75">
      <c r="B1958">
        <v>899</v>
      </c>
      <c r="C1958">
        <v>0.5647788235964253</v>
      </c>
      <c r="D1958" s="9"/>
      <c r="E1958">
        <v>0.15445402823388577</v>
      </c>
      <c r="F1958" s="9">
        <f t="shared" si="61"/>
        <v>0.719232851830311</v>
      </c>
      <c r="G1958" s="9"/>
      <c r="H1958">
        <v>60.50075853636372</v>
      </c>
      <c r="I1958" s="9">
        <f t="shared" si="60"/>
        <v>1341.8972055811143</v>
      </c>
    </row>
    <row r="1959" spans="2:9" ht="12.75">
      <c r="B1959">
        <v>900</v>
      </c>
      <c r="C1959">
        <v>0.12056069287238641</v>
      </c>
      <c r="D1959" s="9"/>
      <c r="E1959">
        <v>0.04973480827175081</v>
      </c>
      <c r="F1959" s="9">
        <f t="shared" si="61"/>
        <v>0.17029550114413722</v>
      </c>
      <c r="G1959" s="9"/>
      <c r="H1959">
        <v>-506.3354365120176</v>
      </c>
      <c r="I1959" s="9">
        <f t="shared" si="60"/>
        <v>868.3468179847812</v>
      </c>
    </row>
    <row r="1960" spans="2:9" ht="12.75">
      <c r="B1960">
        <v>901</v>
      </c>
      <c r="C1960">
        <v>0.47289712134981526</v>
      </c>
      <c r="D1960" s="9"/>
      <c r="E1960">
        <v>-0.2208248588431161</v>
      </c>
      <c r="F1960" s="9">
        <f t="shared" si="61"/>
        <v>0.2520722625066992</v>
      </c>
      <c r="G1960" s="9"/>
      <c r="H1960">
        <v>-364.3892569016316</v>
      </c>
      <c r="I1960" s="9">
        <f t="shared" si="60"/>
        <v>936.3023476149071</v>
      </c>
    </row>
    <row r="1961" spans="2:9" ht="12.75">
      <c r="B1961">
        <v>902</v>
      </c>
      <c r="C1961">
        <v>0.3589924596471246</v>
      </c>
      <c r="D1961" s="9"/>
      <c r="E1961">
        <v>0.23054144548950717</v>
      </c>
      <c r="F1961" s="9">
        <f t="shared" si="61"/>
        <v>0.5895339051366317</v>
      </c>
      <c r="G1961" s="9"/>
      <c r="H1961">
        <v>27.026487714465475</v>
      </c>
      <c r="I1961" s="9">
        <f t="shared" si="60"/>
        <v>1351.6380711885693</v>
      </c>
    </row>
    <row r="1962" spans="2:9" ht="12.75">
      <c r="B1962">
        <v>903</v>
      </c>
      <c r="C1962">
        <v>0.2837595126638189</v>
      </c>
      <c r="D1962" s="9"/>
      <c r="E1962">
        <v>-0.22463609639089555</v>
      </c>
      <c r="F1962" s="9">
        <f t="shared" si="61"/>
        <v>0.059123416272923335</v>
      </c>
      <c r="G1962" s="9"/>
      <c r="H1962">
        <v>-466.7012035497464</v>
      </c>
      <c r="I1962" s="9">
        <f t="shared" si="60"/>
        <v>873.7092987908516</v>
      </c>
    </row>
    <row r="1963" spans="2:9" ht="12.75">
      <c r="B1963">
        <v>904</v>
      </c>
      <c r="C1963">
        <v>0.4139479948807275</v>
      </c>
      <c r="D1963" s="9"/>
      <c r="E1963">
        <v>0.20445531845325604</v>
      </c>
      <c r="F1963" s="9">
        <f t="shared" si="61"/>
        <v>0.6184033133339835</v>
      </c>
      <c r="G1963" s="9"/>
      <c r="H1963">
        <v>-5.13593931827927</v>
      </c>
      <c r="I1963" s="9">
        <f t="shared" si="60"/>
        <v>1307.934981756768</v>
      </c>
    </row>
    <row r="1964" spans="2:9" ht="12.75">
      <c r="B1964">
        <v>905</v>
      </c>
      <c r="C1964">
        <v>0.3952201347291702</v>
      </c>
      <c r="D1964" s="9"/>
      <c r="E1964">
        <v>-0.4446919774636626</v>
      </c>
      <c r="F1964" s="9">
        <f t="shared" si="61"/>
        <v>-0.0494718427344924</v>
      </c>
      <c r="G1964" s="9"/>
      <c r="H1964">
        <v>-66.79589432678767</v>
      </c>
      <c r="I1964" s="9">
        <f t="shared" si="60"/>
        <v>1250.2078773800865</v>
      </c>
    </row>
    <row r="1965" spans="2:9" ht="12.75">
      <c r="B1965">
        <v>906</v>
      </c>
      <c r="C1965">
        <v>0.35708252077340147</v>
      </c>
      <c r="D1965" s="9"/>
      <c r="E1965">
        <v>0.16332705854438245</v>
      </c>
      <c r="F1965" s="9">
        <f t="shared" si="61"/>
        <v>0.5204095793177839</v>
      </c>
      <c r="G1965" s="9"/>
      <c r="H1965">
        <v>311.60361686488613</v>
      </c>
      <c r="I1965" s="9">
        <f t="shared" si="60"/>
        <v>1636.6162875024718</v>
      </c>
    </row>
    <row r="1966" spans="2:9" ht="12.75">
      <c r="B1966">
        <v>907</v>
      </c>
      <c r="C1966">
        <v>0.12219323586206882</v>
      </c>
      <c r="D1966" s="9"/>
      <c r="E1966">
        <v>-0.02536580723244697</v>
      </c>
      <c r="F1966" s="9">
        <f t="shared" si="61"/>
        <v>0.09682742862962185</v>
      </c>
      <c r="G1966" s="9"/>
      <c r="H1966">
        <v>170.94059785449645</v>
      </c>
      <c r="I1966" s="9">
        <f t="shared" si="60"/>
        <v>1545.280018323462</v>
      </c>
    </row>
    <row r="1967" spans="2:9" ht="12.75">
      <c r="B1967">
        <v>908</v>
      </c>
      <c r="C1967">
        <v>0.34324137565447016</v>
      </c>
      <c r="D1967" s="9"/>
      <c r="E1967">
        <v>-0.004521552909864113</v>
      </c>
      <c r="F1967" s="9">
        <f t="shared" si="61"/>
        <v>0.33871982274460605</v>
      </c>
      <c r="G1967" s="9"/>
      <c r="H1967">
        <v>54.50498292702832</v>
      </c>
      <c r="I1967" s="9">
        <f t="shared" si="60"/>
        <v>1382.4242940395895</v>
      </c>
    </row>
    <row r="1968" spans="2:9" ht="12.75">
      <c r="B1968">
        <v>909</v>
      </c>
      <c r="C1968">
        <v>0.4894953996571712</v>
      </c>
      <c r="D1968" s="9"/>
      <c r="E1968">
        <v>0.1942471499205567</v>
      </c>
      <c r="F1968" s="9">
        <f t="shared" si="61"/>
        <v>0.6837425495777278</v>
      </c>
      <c r="G1968" s="9"/>
      <c r="H1968">
        <v>461.5909801941598</v>
      </c>
      <c r="I1968" s="9">
        <f t="shared" si="60"/>
        <v>1758.7969462661538</v>
      </c>
    </row>
    <row r="1969" spans="2:9" ht="12.75">
      <c r="B1969">
        <v>910</v>
      </c>
      <c r="C1969">
        <v>0.2970663296454586</v>
      </c>
      <c r="D1969" s="9"/>
      <c r="E1969">
        <v>-0.052041968956473283</v>
      </c>
      <c r="F1969" s="9">
        <f t="shared" si="61"/>
        <v>0.2450243606889853</v>
      </c>
      <c r="G1969" s="9"/>
      <c r="H1969">
        <v>232.69913071999326</v>
      </c>
      <c r="I1969" s="9">
        <f t="shared" si="60"/>
        <v>1570.315201494447</v>
      </c>
    </row>
    <row r="1970" spans="2:9" ht="12.75">
      <c r="B1970">
        <v>911</v>
      </c>
      <c r="C1970">
        <v>0.5497325979976448</v>
      </c>
      <c r="D1970" s="9"/>
      <c r="E1970">
        <v>-0.028917384042870253</v>
      </c>
      <c r="F1970" s="9">
        <f t="shared" si="61"/>
        <v>0.5208152139547746</v>
      </c>
      <c r="G1970" s="9"/>
      <c r="H1970">
        <v>145.6753238926467</v>
      </c>
      <c r="I1970" s="9">
        <f t="shared" si="60"/>
        <v>1430.2314783131412</v>
      </c>
    </row>
    <row r="1971" spans="2:9" ht="12.75">
      <c r="B1971">
        <v>912</v>
      </c>
      <c r="C1971">
        <v>0.23861719788867047</v>
      </c>
      <c r="D1971" s="9"/>
      <c r="E1971">
        <v>-0.30421688279602677</v>
      </c>
      <c r="F1971" s="9">
        <f t="shared" si="61"/>
        <v>-0.06559968490735629</v>
      </c>
      <c r="G1971" s="9"/>
      <c r="H1971">
        <v>-172.95072893830366</v>
      </c>
      <c r="I1971" s="9">
        <f t="shared" si="60"/>
        <v>1176.9396595050755</v>
      </c>
    </row>
    <row r="1972" spans="2:9" ht="12.75">
      <c r="B1972">
        <v>913</v>
      </c>
      <c r="C1972">
        <v>0.6361841621273197</v>
      </c>
      <c r="D1972" s="9"/>
      <c r="E1972">
        <v>0.023362190404441208</v>
      </c>
      <c r="F1972" s="9">
        <f t="shared" si="61"/>
        <v>0.6595463525317609</v>
      </c>
      <c r="G1972" s="9"/>
      <c r="H1972">
        <v>-127.25972737825941</v>
      </c>
      <c r="I1972" s="9">
        <f t="shared" si="60"/>
        <v>1139.1415985750034</v>
      </c>
    </row>
    <row r="1973" spans="2:9" ht="12.75">
      <c r="B1973">
        <v>914</v>
      </c>
      <c r="C1973">
        <v>0.4772831595491152</v>
      </c>
      <c r="D1973" s="9"/>
      <c r="E1973">
        <v>0.10591884347377345</v>
      </c>
      <c r="F1973" s="9">
        <f t="shared" si="61"/>
        <v>0.5832020030228886</v>
      </c>
      <c r="G1973" s="9"/>
      <c r="H1973">
        <v>-247.1633706591092</v>
      </c>
      <c r="I1973" s="9">
        <f t="shared" si="60"/>
        <v>1052.6071658355766</v>
      </c>
    </row>
    <row r="1974" spans="2:9" ht="12.75">
      <c r="B1974">
        <v>915</v>
      </c>
      <c r="C1974">
        <v>0.20575397108215837</v>
      </c>
      <c r="D1974" s="9"/>
      <c r="E1974">
        <v>0.5427427822723985</v>
      </c>
      <c r="F1974" s="9">
        <f t="shared" si="61"/>
        <v>0.7484967533545568</v>
      </c>
      <c r="G1974" s="9"/>
      <c r="H1974">
        <v>126.42989304367802</v>
      </c>
      <c r="I1974" s="9">
        <f t="shared" si="60"/>
        <v>1483.2215591164247</v>
      </c>
    </row>
    <row r="1975" spans="2:9" ht="12.75">
      <c r="B1975">
        <v>916</v>
      </c>
      <c r="C1975">
        <v>0.2880123098893091</v>
      </c>
      <c r="D1975" s="9"/>
      <c r="E1975">
        <v>0.06436607691284735</v>
      </c>
      <c r="F1975" s="9">
        <f t="shared" si="61"/>
        <v>0.35237838680215644</v>
      </c>
      <c r="G1975" s="9"/>
      <c r="H1975">
        <v>-497.9915956937475</v>
      </c>
      <c r="I1975" s="9">
        <f t="shared" si="60"/>
        <v>841.5258192294975</v>
      </c>
    </row>
    <row r="1976" spans="2:9" ht="12.75">
      <c r="B1976">
        <v>917</v>
      </c>
      <c r="C1976">
        <v>0.19389143168693407</v>
      </c>
      <c r="D1976" s="9"/>
      <c r="E1976">
        <v>-0.10136932360182982</v>
      </c>
      <c r="F1976" s="9">
        <f t="shared" si="61"/>
        <v>0.09252210808510425</v>
      </c>
      <c r="G1976" s="9"/>
      <c r="H1976">
        <v>-500.23481890093535</v>
      </c>
      <c r="I1976" s="9">
        <f t="shared" si="60"/>
        <v>859.0479804448084</v>
      </c>
    </row>
    <row r="1977" spans="2:9" ht="12.75">
      <c r="B1977">
        <v>918</v>
      </c>
      <c r="C1977">
        <v>0.3831886566930916</v>
      </c>
      <c r="D1977" s="9"/>
      <c r="E1977">
        <v>0.1214400526805548</v>
      </c>
      <c r="F1977" s="9">
        <f t="shared" si="61"/>
        <v>0.5046287093736463</v>
      </c>
      <c r="G1977" s="9"/>
      <c r="H1977">
        <v>158.37670161999995</v>
      </c>
      <c r="I1977" s="9">
        <f t="shared" si="60"/>
        <v>1477.9070837144507</v>
      </c>
    </row>
    <row r="1978" spans="2:9" ht="12.75">
      <c r="B1978">
        <v>919</v>
      </c>
      <c r="C1978">
        <v>0.46811090548173523</v>
      </c>
      <c r="D1978" s="9"/>
      <c r="E1978">
        <v>-0.28896829462610185</v>
      </c>
      <c r="F1978" s="9">
        <f t="shared" si="61"/>
        <v>0.17914261085563338</v>
      </c>
      <c r="G1978" s="9"/>
      <c r="H1978">
        <v>-326.2650125179789</v>
      </c>
      <c r="I1978" s="9">
        <f t="shared" si="60"/>
        <v>975.4316973308567</v>
      </c>
    </row>
    <row r="1979" spans="2:9" ht="12.75">
      <c r="B1979">
        <v>920</v>
      </c>
      <c r="C1979">
        <v>0.71351758712437</v>
      </c>
      <c r="D1979" s="9"/>
      <c r="E1979">
        <v>0.10876374290091917</v>
      </c>
      <c r="F1979" s="9">
        <f t="shared" si="61"/>
        <v>0.8222813300252891</v>
      </c>
      <c r="G1979" s="9"/>
      <c r="H1979">
        <v>345.4827492532786</v>
      </c>
      <c r="I1979" s="9">
        <f t="shared" si="60"/>
        <v>1595.6440559571608</v>
      </c>
    </row>
    <row r="1980" spans="2:9" ht="12.75">
      <c r="B1980">
        <v>921</v>
      </c>
      <c r="C1980">
        <v>0.6226322363235521</v>
      </c>
      <c r="D1980" s="9"/>
      <c r="E1980">
        <v>0.15105388229130767</v>
      </c>
      <c r="F1980" s="9">
        <f t="shared" si="61"/>
        <v>0.7736861186148598</v>
      </c>
      <c r="G1980" s="9"/>
      <c r="H1980">
        <v>-214.2192442988744</v>
      </c>
      <c r="I1980" s="9">
        <f t="shared" si="60"/>
        <v>1055.0279860731796</v>
      </c>
    </row>
    <row r="1981" spans="2:9" ht="12.75">
      <c r="B1981">
        <v>922</v>
      </c>
      <c r="C1981">
        <v>0.4465847575064981</v>
      </c>
      <c r="D1981" s="9"/>
      <c r="E1981">
        <v>-0.14157649275148287</v>
      </c>
      <c r="F1981" s="9">
        <f t="shared" si="61"/>
        <v>0.30500826475501525</v>
      </c>
      <c r="G1981" s="9"/>
      <c r="H1981">
        <v>319.299942930229</v>
      </c>
      <c r="I1981" s="9">
        <f t="shared" si="60"/>
        <v>1625.5171438538644</v>
      </c>
    </row>
    <row r="1982" spans="2:9" ht="12.75">
      <c r="B1982">
        <v>923</v>
      </c>
      <c r="C1982">
        <v>0.7353336365357972</v>
      </c>
      <c r="D1982" s="9"/>
      <c r="E1982">
        <v>0.07185690265032463</v>
      </c>
      <c r="F1982" s="9">
        <f t="shared" si="61"/>
        <v>0.8071905391861218</v>
      </c>
      <c r="G1982" s="9"/>
      <c r="H1982">
        <v>510.9854100737721</v>
      </c>
      <c r="I1982" s="9">
        <f t="shared" si="60"/>
        <v>1756.5653464012546</v>
      </c>
    </row>
    <row r="1983" spans="2:9" ht="12.75">
      <c r="B1983">
        <v>924</v>
      </c>
      <c r="C1983">
        <v>0.14961359162582083</v>
      </c>
      <c r="D1983" s="9"/>
      <c r="E1983">
        <v>-0.2093142938974779</v>
      </c>
      <c r="F1983" s="9">
        <f t="shared" si="61"/>
        <v>-0.05970070227165708</v>
      </c>
      <c r="G1983" s="9"/>
      <c r="H1983">
        <v>-375.85923564620316</v>
      </c>
      <c r="I1983" s="9">
        <f t="shared" si="60"/>
        <v>992.7219101123744</v>
      </c>
    </row>
    <row r="1984" spans="2:9" ht="12.75">
      <c r="B1984">
        <v>925</v>
      </c>
      <c r="C1984">
        <v>0.48664231477770953</v>
      </c>
      <c r="D1984" s="9"/>
      <c r="E1984">
        <v>0.11452107173681725</v>
      </c>
      <c r="F1984" s="9">
        <f t="shared" si="61"/>
        <v>0.6011633865145267</v>
      </c>
      <c r="G1984" s="9"/>
      <c r="H1984">
        <v>99.82639994632336</v>
      </c>
      <c r="I1984" s="9">
        <f t="shared" si="60"/>
        <v>1397.6315138430043</v>
      </c>
    </row>
    <row r="1985" spans="2:9" ht="12.75">
      <c r="B1985">
        <v>926</v>
      </c>
      <c r="C1985">
        <v>0.5853429535508621</v>
      </c>
      <c r="D1985" s="9"/>
      <c r="E1985">
        <v>0.03854006536130328</v>
      </c>
      <c r="F1985" s="9">
        <f t="shared" si="61"/>
        <v>0.6238830189121654</v>
      </c>
      <c r="G1985" s="9"/>
      <c r="H1985">
        <v>-671.25783971278</v>
      </c>
      <c r="I1985" s="9">
        <f t="shared" si="60"/>
        <v>605.8201400415389</v>
      </c>
    </row>
    <row r="1986" spans="2:9" ht="12.75">
      <c r="B1986">
        <v>927</v>
      </c>
      <c r="C1986">
        <v>0.27446447681169955</v>
      </c>
      <c r="D1986" s="9"/>
      <c r="E1986">
        <v>-0.11707197700161487</v>
      </c>
      <c r="F1986" s="9">
        <f t="shared" si="61"/>
        <v>0.15739249981008469</v>
      </c>
      <c r="G1986" s="9"/>
      <c r="H1986">
        <v>448.30308070231695</v>
      </c>
      <c r="I1986" s="9">
        <f t="shared" si="60"/>
        <v>1790.66554057186</v>
      </c>
    </row>
    <row r="1987" spans="2:9" ht="12.75">
      <c r="B1987">
        <v>928</v>
      </c>
      <c r="C1987">
        <v>0.5190621629171073</v>
      </c>
      <c r="D1987" s="9"/>
      <c r="E1987">
        <v>0.2329966264369432</v>
      </c>
      <c r="F1987" s="9">
        <f t="shared" si="61"/>
        <v>0.7520587893540505</v>
      </c>
      <c r="G1987" s="9"/>
      <c r="H1987">
        <v>-47.49804247694556</v>
      </c>
      <c r="I1987" s="9">
        <f t="shared" si="60"/>
        <v>1243.4989033104619</v>
      </c>
    </row>
    <row r="1988" spans="2:9" ht="12.75">
      <c r="B1988">
        <v>929</v>
      </c>
      <c r="C1988">
        <v>0.5907435330899897</v>
      </c>
      <c r="D1988" s="9"/>
      <c r="E1988">
        <v>0.1667249307502061</v>
      </c>
      <c r="F1988" s="9">
        <f t="shared" si="61"/>
        <v>0.7574684638401958</v>
      </c>
      <c r="G1988" s="9"/>
      <c r="H1988">
        <v>-190.77584738624864</v>
      </c>
      <c r="I1988" s="9">
        <f t="shared" si="60"/>
        <v>1085.1680106648535</v>
      </c>
    </row>
    <row r="1989" spans="2:9" ht="12.75">
      <c r="B1989">
        <v>930</v>
      </c>
      <c r="C1989">
        <v>0.20659388943924567</v>
      </c>
      <c r="D1989" s="9"/>
      <c r="E1989">
        <v>0.23260508896782994</v>
      </c>
      <c r="F1989" s="9">
        <f t="shared" si="61"/>
        <v>0.4391989784070756</v>
      </c>
      <c r="G1989" s="9"/>
      <c r="H1989">
        <v>384.1832949547097</v>
      </c>
      <c r="I1989" s="9">
        <f t="shared" si="60"/>
        <v>1740.798578172468</v>
      </c>
    </row>
    <row r="1990" spans="2:9" ht="12.75">
      <c r="B1990">
        <v>931</v>
      </c>
      <c r="C1990">
        <v>0.25020188665250315</v>
      </c>
      <c r="D1990" s="9"/>
      <c r="E1990">
        <v>0.08099209480860736</v>
      </c>
      <c r="F1990" s="9">
        <f t="shared" si="61"/>
        <v>0.3311939814611105</v>
      </c>
      <c r="G1990" s="9"/>
      <c r="H1990">
        <v>772.9559001745656</v>
      </c>
      <c r="I1990" s="9">
        <f t="shared" si="60"/>
        <v>2120.41350397754</v>
      </c>
    </row>
    <row r="1991" spans="2:9" ht="12.75">
      <c r="B1991">
        <v>932</v>
      </c>
      <c r="C1991">
        <v>0.7883762770378961</v>
      </c>
      <c r="D1991" s="9"/>
      <c r="E1991">
        <v>-0.2064521140709985</v>
      </c>
      <c r="F1991" s="9">
        <f t="shared" si="61"/>
        <v>0.5819241629668976</v>
      </c>
      <c r="G1991" s="9"/>
      <c r="H1991">
        <v>456.31327338924166</v>
      </c>
      <c r="I1991" s="9">
        <f t="shared" si="60"/>
        <v>1690.7542552112834</v>
      </c>
    </row>
    <row r="1992" spans="2:9" ht="12.75">
      <c r="B1992">
        <v>933</v>
      </c>
      <c r="C1992">
        <v>0.6648960003675892</v>
      </c>
      <c r="D1992" s="9"/>
      <c r="E1992">
        <v>-0.6031477823853493</v>
      </c>
      <c r="F1992" s="9">
        <f t="shared" si="61"/>
        <v>0.06174821798223995</v>
      </c>
      <c r="G1992" s="9"/>
      <c r="H1992">
        <v>418.56289954012027</v>
      </c>
      <c r="I1992" s="9">
        <f t="shared" si="60"/>
        <v>1678.9347394629265</v>
      </c>
    </row>
    <row r="1993" spans="2:9" ht="12.75">
      <c r="B1993">
        <v>934</v>
      </c>
      <c r="C1993">
        <v>0.6139042704179882</v>
      </c>
      <c r="D1993" s="9"/>
      <c r="E1993">
        <v>-0.01667285687290132</v>
      </c>
      <c r="F1993" s="9">
        <f t="shared" si="61"/>
        <v>0.5972314135450869</v>
      </c>
      <c r="G1993" s="9"/>
      <c r="H1993">
        <v>100.74492138301139</v>
      </c>
      <c r="I1993" s="9">
        <f t="shared" si="60"/>
        <v>1371.8250245952338</v>
      </c>
    </row>
    <row r="1994" spans="2:9" ht="12.75">
      <c r="B1994">
        <v>935</v>
      </c>
      <c r="C1994">
        <v>0.22229085849714464</v>
      </c>
      <c r="D1994" s="9"/>
      <c r="E1994">
        <v>-0.006358050086419098</v>
      </c>
      <c r="F1994" s="9">
        <f t="shared" si="61"/>
        <v>0.21593280841072554</v>
      </c>
      <c r="G1994" s="9"/>
      <c r="H1994">
        <v>111.94488251931034</v>
      </c>
      <c r="I1994" s="9">
        <f t="shared" si="60"/>
        <v>1465.26380223491</v>
      </c>
    </row>
    <row r="1995" spans="2:9" ht="12.75">
      <c r="B1995">
        <v>936</v>
      </c>
      <c r="C1995">
        <v>0.32319724929577204</v>
      </c>
      <c r="D1995" s="9"/>
      <c r="E1995">
        <v>-0.11900237950612791</v>
      </c>
      <c r="F1995" s="9">
        <f t="shared" si="61"/>
        <v>0.20419486978964413</v>
      </c>
      <c r="G1995" s="9"/>
      <c r="H1995">
        <v>-159.30445442791097</v>
      </c>
      <c r="I1995" s="9">
        <f t="shared" si="60"/>
        <v>1172.8241232199769</v>
      </c>
    </row>
    <row r="1996" spans="2:9" ht="12.75">
      <c r="B1996">
        <v>937</v>
      </c>
      <c r="C1996">
        <v>0.16272304825717582</v>
      </c>
      <c r="D1996" s="9"/>
      <c r="E1996">
        <v>0.028268232199479826</v>
      </c>
      <c r="F1996" s="9">
        <f t="shared" si="61"/>
        <v>0.19099128045665564</v>
      </c>
      <c r="G1996" s="9"/>
      <c r="H1996">
        <v>-34.18772394070402</v>
      </c>
      <c r="I1996" s="9">
        <f t="shared" si="60"/>
        <v>1331.640435925289</v>
      </c>
    </row>
    <row r="1997" spans="2:9" ht="12.75">
      <c r="B1997">
        <v>938</v>
      </c>
      <c r="C1997">
        <v>0.4527881934936158</v>
      </c>
      <c r="D1997" s="9"/>
      <c r="E1997">
        <v>0.09740506357047707</v>
      </c>
      <c r="F1997" s="9">
        <f t="shared" si="61"/>
        <v>0.5501932570640928</v>
      </c>
      <c r="G1997" s="9"/>
      <c r="H1997">
        <v>242.0340251774178</v>
      </c>
      <c r="I1997" s="9">
        <f t="shared" si="60"/>
        <v>1546.9485045437584</v>
      </c>
    </row>
    <row r="1998" spans="2:9" ht="12.75">
      <c r="B1998">
        <v>939</v>
      </c>
      <c r="C1998">
        <v>0.44700153345358556</v>
      </c>
      <c r="D1998" s="9"/>
      <c r="E1998">
        <v>-0.20608740669558756</v>
      </c>
      <c r="F1998" s="9">
        <f t="shared" si="61"/>
        <v>0.240914126757998</v>
      </c>
      <c r="G1998" s="9"/>
      <c r="H1998">
        <v>12.238490398885915</v>
      </c>
      <c r="I1998" s="9">
        <f t="shared" si="60"/>
        <v>1318.368168373633</v>
      </c>
    </row>
    <row r="1999" spans="2:9" ht="12.75">
      <c r="B1999">
        <v>940</v>
      </c>
      <c r="C1999">
        <v>0.3596334260381991</v>
      </c>
      <c r="D1999" s="9"/>
      <c r="E1999">
        <v>-0.0637378434475977</v>
      </c>
      <c r="F1999" s="9">
        <f t="shared" si="61"/>
        <v>0.2958955825906014</v>
      </c>
      <c r="G1999" s="9"/>
      <c r="H1999">
        <v>324.80711524840444</v>
      </c>
      <c r="I1999" s="9">
        <f t="shared" si="60"/>
        <v>1649.2840957803826</v>
      </c>
    </row>
    <row r="2000" spans="2:9" ht="12.75">
      <c r="B2000">
        <v>941</v>
      </c>
      <c r="C2000">
        <v>0.22119082465535028</v>
      </c>
      <c r="D2000" s="9"/>
      <c r="E2000">
        <v>0.1624532615096541</v>
      </c>
      <c r="F2000" s="9">
        <f t="shared" si="61"/>
        <v>0.3836440861650044</v>
      </c>
      <c r="G2000" s="9"/>
      <c r="H2000">
        <v>-13.570775081461761</v>
      </c>
      <c r="I2000" s="9">
        <f t="shared" si="60"/>
        <v>1339.9791517409146</v>
      </c>
    </row>
    <row r="2001" spans="2:9" ht="12.75">
      <c r="B2001">
        <v>942</v>
      </c>
      <c r="C2001">
        <v>0.4769802978134248</v>
      </c>
      <c r="D2001" s="9"/>
      <c r="E2001">
        <v>0.35614903026726097</v>
      </c>
      <c r="F2001" s="9">
        <f t="shared" si="61"/>
        <v>0.8331293280806857</v>
      </c>
      <c r="G2001" s="9"/>
      <c r="H2001">
        <v>43.97132897793199</v>
      </c>
      <c r="I2001" s="9">
        <f t="shared" si="60"/>
        <v>1343.8054664371127</v>
      </c>
    </row>
    <row r="2002" spans="2:9" ht="12.75">
      <c r="B2002">
        <v>943</v>
      </c>
      <c r="C2002">
        <v>0.508068645709427</v>
      </c>
      <c r="D2002" s="9"/>
      <c r="E2002">
        <v>0.07048765837680548</v>
      </c>
      <c r="F2002" s="9">
        <f t="shared" si="61"/>
        <v>0.5785563040862325</v>
      </c>
      <c r="G2002" s="9"/>
      <c r="H2002">
        <v>-145.2477135899244</v>
      </c>
      <c r="I2002" s="9">
        <f t="shared" si="60"/>
        <v>1148.0578708110959</v>
      </c>
    </row>
    <row r="2003" spans="2:9" ht="12.75">
      <c r="B2003">
        <v>944</v>
      </c>
      <c r="C2003">
        <v>0.3783378667011857</v>
      </c>
      <c r="D2003" s="9"/>
      <c r="E2003">
        <v>-0.17063348423107527</v>
      </c>
      <c r="F2003" s="9">
        <f t="shared" si="61"/>
        <v>0.20770438247011042</v>
      </c>
      <c r="G2003" s="9"/>
      <c r="H2003">
        <v>-71.49762950575678</v>
      </c>
      <c r="I2003" s="9">
        <f t="shared" si="60"/>
        <v>1249.0514184869942</v>
      </c>
    </row>
    <row r="2004" spans="2:9" ht="12.75">
      <c r="B2004">
        <v>945</v>
      </c>
      <c r="C2004">
        <v>0.38000951796304433</v>
      </c>
      <c r="D2004" s="9"/>
      <c r="E2004">
        <v>0.18435730453347787</v>
      </c>
      <c r="F2004" s="9">
        <f t="shared" si="61"/>
        <v>0.5643668224965221</v>
      </c>
      <c r="G2004" s="9"/>
      <c r="H2004">
        <v>174.9958073560265</v>
      </c>
      <c r="I2004" s="9">
        <f t="shared" si="60"/>
        <v>1495.1938085837871</v>
      </c>
    </row>
    <row r="2005" spans="2:9" ht="12.75">
      <c r="B2005">
        <v>946</v>
      </c>
      <c r="C2005">
        <v>0.21042104314430615</v>
      </c>
      <c r="D2005" s="9"/>
      <c r="E2005">
        <v>-0.06502705218736082</v>
      </c>
      <c r="F2005" s="9">
        <f t="shared" si="61"/>
        <v>0.14539399095694533</v>
      </c>
      <c r="G2005" s="9"/>
      <c r="H2005">
        <v>46.935917907831026</v>
      </c>
      <c r="I2005" s="9">
        <f t="shared" si="60"/>
        <v>1402.7474988475267</v>
      </c>
    </row>
    <row r="2006" spans="2:9" ht="12.75">
      <c r="B2006">
        <v>947</v>
      </c>
      <c r="C2006">
        <v>0.6203448571485932</v>
      </c>
      <c r="D2006" s="9"/>
      <c r="E2006">
        <v>0.32641401048749685</v>
      </c>
      <c r="F2006" s="9">
        <f t="shared" si="61"/>
        <v>0.9467588676360901</v>
      </c>
      <c r="G2006" s="9"/>
      <c r="H2006">
        <v>-219.35320546617731</v>
      </c>
      <c r="I2006" s="9">
        <f t="shared" si="60"/>
        <v>1050.374374532618</v>
      </c>
    </row>
    <row r="2007" spans="2:9" ht="12.75">
      <c r="B2007">
        <v>948</v>
      </c>
      <c r="C2007">
        <v>0.3617277649627067</v>
      </c>
      <c r="D2007" s="9"/>
      <c r="E2007">
        <v>0.009037648851517588</v>
      </c>
      <c r="F2007" s="9">
        <f t="shared" si="61"/>
        <v>0.3707654138142243</v>
      </c>
      <c r="G2007" s="9"/>
      <c r="H2007">
        <v>-61.3625729783962</v>
      </c>
      <c r="I2007" s="9">
        <f t="shared" si="60"/>
        <v>1262.6745963794353</v>
      </c>
    </row>
    <row r="2008" spans="2:9" ht="12.75">
      <c r="B2008">
        <v>949</v>
      </c>
      <c r="C2008">
        <v>0.4840277448837878</v>
      </c>
      <c r="D2008" s="9"/>
      <c r="E2008">
        <v>-0.01750231604091823</v>
      </c>
      <c r="F2008" s="9">
        <f t="shared" si="61"/>
        <v>0.46652542884286957</v>
      </c>
      <c r="G2008" s="9"/>
      <c r="H2008">
        <v>196.20817965915194</v>
      </c>
      <c r="I2008" s="9">
        <f t="shared" si="60"/>
        <v>1494.5623532335565</v>
      </c>
    </row>
    <row r="2009" spans="2:9" ht="12.75">
      <c r="B2009">
        <v>950</v>
      </c>
      <c r="C2009">
        <v>0.43871580934675874</v>
      </c>
      <c r="D2009" s="9"/>
      <c r="E2009">
        <v>0.006664322427241132</v>
      </c>
      <c r="F2009" s="9">
        <f t="shared" si="61"/>
        <v>0.4453801317739999</v>
      </c>
      <c r="G2009" s="9"/>
      <c r="H2009">
        <v>-205.85628135449952</v>
      </c>
      <c r="I2009" s="9">
        <f t="shared" si="60"/>
        <v>1102.013398682681</v>
      </c>
    </row>
    <row r="2010" spans="2:9" ht="12.75">
      <c r="B2010">
        <v>951</v>
      </c>
      <c r="C2010">
        <v>0.5072771579452091</v>
      </c>
      <c r="D2010" s="9"/>
      <c r="E2010">
        <v>0.06925165507709607</v>
      </c>
      <c r="F2010" s="9">
        <f t="shared" si="61"/>
        <v>0.5765288130223052</v>
      </c>
      <c r="G2010" s="9"/>
      <c r="H2010">
        <v>-307.4857659157715</v>
      </c>
      <c r="I2010" s="9">
        <f t="shared" si="60"/>
        <v>985.9860309157345</v>
      </c>
    </row>
    <row r="2011" spans="2:9" ht="12.75">
      <c r="B2011">
        <v>952</v>
      </c>
      <c r="C2011">
        <v>0.6603930920991115</v>
      </c>
      <c r="D2011" s="9"/>
      <c r="E2011">
        <v>-0.19564959075069055</v>
      </c>
      <c r="F2011" s="9">
        <f t="shared" si="61"/>
        <v>0.4647435013484209</v>
      </c>
      <c r="G2011" s="9"/>
      <c r="H2011">
        <v>-168.17712094052695</v>
      </c>
      <c r="I2011" s="9">
        <f t="shared" si="60"/>
        <v>1093.1403297186596</v>
      </c>
    </row>
    <row r="2012" spans="2:9" ht="12.75">
      <c r="B2012">
        <v>953</v>
      </c>
      <c r="C2012">
        <v>0.29832052283920346</v>
      </c>
      <c r="D2012" s="9"/>
      <c r="E2012">
        <v>-0.09965083336282987</v>
      </c>
      <c r="F2012" s="9">
        <f t="shared" si="61"/>
        <v>0.1986696894763736</v>
      </c>
      <c r="G2012" s="9"/>
      <c r="H2012">
        <v>405.06597542844247</v>
      </c>
      <c r="I2012" s="9">
        <f t="shared" si="60"/>
        <v>1742.4186656322097</v>
      </c>
    </row>
    <row r="2013" spans="2:9" ht="12.75">
      <c r="B2013">
        <v>954</v>
      </c>
      <c r="C2013">
        <v>0.6753638296376447</v>
      </c>
      <c r="D2013" s="9"/>
      <c r="E2013">
        <v>0.3018540155608207</v>
      </c>
      <c r="F2013" s="9">
        <f t="shared" si="61"/>
        <v>0.9772178451984654</v>
      </c>
      <c r="G2013" s="9"/>
      <c r="H2013">
        <v>31.463810046261642</v>
      </c>
      <c r="I2013" s="9">
        <f t="shared" si="60"/>
        <v>1289.6374058223562</v>
      </c>
    </row>
    <row r="2014" spans="2:9" ht="12.75">
      <c r="B2014">
        <v>955</v>
      </c>
      <c r="C2014">
        <v>0.4076222318562213</v>
      </c>
      <c r="D2014" s="9"/>
      <c r="E2014">
        <v>0.05905485522816889</v>
      </c>
      <c r="F2014" s="9">
        <f t="shared" si="61"/>
        <v>0.4666770870843902</v>
      </c>
      <c r="G2014" s="9"/>
      <c r="H2014">
        <v>13.792987374472432</v>
      </c>
      <c r="I2014" s="9">
        <f t="shared" si="60"/>
        <v>1328.192318684666</v>
      </c>
    </row>
    <row r="2015" spans="2:9" ht="12.75">
      <c r="B2015">
        <v>956</v>
      </c>
      <c r="C2015">
        <v>0.3772896740573924</v>
      </c>
      <c r="D2015" s="9"/>
      <c r="E2015">
        <v>-0.18342370822210796</v>
      </c>
      <c r="F2015" s="9">
        <f t="shared" si="61"/>
        <v>0.19386596583528443</v>
      </c>
      <c r="G2015" s="9"/>
      <c r="H2015">
        <v>-291.9691496572341</v>
      </c>
      <c r="I2015" s="9">
        <f t="shared" si="60"/>
        <v>1028.8000187907135</v>
      </c>
    </row>
    <row r="2016" spans="2:9" ht="12.75">
      <c r="B2016">
        <v>957</v>
      </c>
      <c r="C2016">
        <v>0.7490506356279365</v>
      </c>
      <c r="D2016" s="9"/>
      <c r="E2016">
        <v>-0.09293330549553502</v>
      </c>
      <c r="F2016" s="9">
        <f t="shared" si="61"/>
        <v>0.6561173301324015</v>
      </c>
      <c r="G2016" s="9"/>
      <c r="H2016">
        <v>159.12411299723317</v>
      </c>
      <c r="I2016" s="9">
        <f t="shared" si="60"/>
        <v>1401.8234795153664</v>
      </c>
    </row>
    <row r="2017" spans="2:9" ht="12.75">
      <c r="B2017">
        <v>958</v>
      </c>
      <c r="C2017">
        <v>0.5243031261360738</v>
      </c>
      <c r="D2017" s="9"/>
      <c r="E2017">
        <v>0.2919105099863373</v>
      </c>
      <c r="F2017" s="9">
        <f t="shared" si="61"/>
        <v>0.816213636122411</v>
      </c>
      <c r="G2017" s="9"/>
      <c r="H2017">
        <v>129.75615391042084</v>
      </c>
      <c r="I2017" s="9">
        <f t="shared" si="60"/>
        <v>1419.6524974218453</v>
      </c>
    </row>
    <row r="2018" spans="2:9" ht="12.75">
      <c r="B2018">
        <v>959</v>
      </c>
      <c r="C2018">
        <v>0.4925754034647252</v>
      </c>
      <c r="D2018" s="9"/>
      <c r="E2018">
        <v>0.3000977812916972</v>
      </c>
      <c r="F2018" s="9">
        <f t="shared" si="61"/>
        <v>0.7926731847564223</v>
      </c>
      <c r="G2018" s="9"/>
      <c r="H2018">
        <v>-89.3210994945548</v>
      </c>
      <c r="I2018" s="9">
        <f t="shared" si="60"/>
        <v>1207.2380657778529</v>
      </c>
    </row>
    <row r="2019" spans="2:9" ht="12.75">
      <c r="B2019">
        <v>960</v>
      </c>
      <c r="C2019">
        <v>-0.1479321475327015</v>
      </c>
      <c r="D2019" s="9"/>
      <c r="E2019">
        <v>-0.18159062165068462</v>
      </c>
      <c r="F2019" s="9">
        <f t="shared" si="61"/>
        <v>-0.32952276918338613</v>
      </c>
      <c r="G2019" s="9"/>
      <c r="H2019">
        <v>72.32119969557971</v>
      </c>
      <c r="I2019" s="9">
        <f t="shared" si="60"/>
        <v>1503.386950677447</v>
      </c>
    </row>
    <row r="2020" spans="2:9" ht="12.75">
      <c r="B2020">
        <v>961</v>
      </c>
      <c r="C2020">
        <v>0.46169351086602545</v>
      </c>
      <c r="D2020" s="9"/>
      <c r="E2020">
        <v>0.2748806764429901</v>
      </c>
      <c r="F2020" s="9">
        <f t="shared" si="61"/>
        <v>0.7365741873090155</v>
      </c>
      <c r="G2020" s="9"/>
      <c r="H2020">
        <v>-618.8764018588699</v>
      </c>
      <c r="I2020" s="9">
        <f aca="true" t="shared" si="62" ref="I2020:I2059">b-s*C2020+H2020</f>
        <v>684.1679608592647</v>
      </c>
    </row>
    <row r="2021" spans="2:9" ht="12.75">
      <c r="B2021">
        <v>962</v>
      </c>
      <c r="C2021">
        <v>0.5087098394741769</v>
      </c>
      <c r="D2021" s="9"/>
      <c r="E2021">
        <v>0.33259584597544745</v>
      </c>
      <c r="F2021" s="9">
        <f aca="true" t="shared" si="63" ref="F2021:F2059">C2021+E2021</f>
        <v>0.8413056854496244</v>
      </c>
      <c r="G2021" s="9"/>
      <c r="H2021">
        <v>204.7162070084596</v>
      </c>
      <c r="I2021" s="9">
        <f t="shared" si="62"/>
        <v>1497.8871407188824</v>
      </c>
    </row>
    <row r="2022" spans="2:9" ht="12.75">
      <c r="B2022">
        <v>963</v>
      </c>
      <c r="C2022">
        <v>0.7914212652994319</v>
      </c>
      <c r="D2022" s="9"/>
      <c r="E2022">
        <v>0.05416563908511307</v>
      </c>
      <c r="F2022" s="9">
        <f t="shared" si="63"/>
        <v>0.845586904384545</v>
      </c>
      <c r="G2022" s="9"/>
      <c r="H2022">
        <v>-104.4767031999072</v>
      </c>
      <c r="I2022" s="9">
        <f t="shared" si="62"/>
        <v>1129.324831087212</v>
      </c>
    </row>
    <row r="2023" spans="2:9" ht="12.75">
      <c r="B2023">
        <v>964</v>
      </c>
      <c r="C2023">
        <v>0.5429336703545413</v>
      </c>
      <c r="D2023" s="9"/>
      <c r="E2023">
        <v>-0.03713830665219575</v>
      </c>
      <c r="F2023" s="9">
        <f t="shared" si="63"/>
        <v>0.5057953637023456</v>
      </c>
      <c r="G2023" s="9"/>
      <c r="H2023">
        <v>-361.57302929495927</v>
      </c>
      <c r="I2023" s="9">
        <f t="shared" si="62"/>
        <v>924.410899930587</v>
      </c>
    </row>
    <row r="2024" spans="2:9" ht="12.75">
      <c r="B2024">
        <v>965</v>
      </c>
      <c r="C2024">
        <v>0.7568795660207979</v>
      </c>
      <c r="D2024" s="9"/>
      <c r="E2024">
        <v>0.23680877347942442</v>
      </c>
      <c r="F2024" s="9">
        <f t="shared" si="63"/>
        <v>0.9936883395002223</v>
      </c>
      <c r="G2024" s="9"/>
      <c r="H2024">
        <v>92.84023008149234</v>
      </c>
      <c r="I2024" s="9">
        <f t="shared" si="62"/>
        <v>1333.8955212171247</v>
      </c>
    </row>
    <row r="2025" spans="2:9" ht="12.75">
      <c r="B2025">
        <v>966</v>
      </c>
      <c r="C2025">
        <v>0.6213580342463683</v>
      </c>
      <c r="D2025" s="9"/>
      <c r="E2025">
        <v>-0.014417082638829015</v>
      </c>
      <c r="F2025" s="9">
        <f t="shared" si="63"/>
        <v>0.6069409516075392</v>
      </c>
      <c r="G2025" s="9"/>
      <c r="H2025">
        <v>-372.4937414517626</v>
      </c>
      <c r="I2025" s="9">
        <f t="shared" si="62"/>
        <v>897.0210713565</v>
      </c>
    </row>
    <row r="2026" spans="2:9" ht="12.75">
      <c r="B2026">
        <v>967</v>
      </c>
      <c r="C2026">
        <v>0.5431369424203876</v>
      </c>
      <c r="D2026" s="9"/>
      <c r="E2026">
        <v>-0.14181250662659295</v>
      </c>
      <c r="F2026" s="9">
        <f t="shared" si="63"/>
        <v>0.4013244357937946</v>
      </c>
      <c r="G2026" s="9"/>
      <c r="H2026">
        <v>-305.6236664633616</v>
      </c>
      <c r="I2026" s="9">
        <f t="shared" si="62"/>
        <v>980.317575628357</v>
      </c>
    </row>
    <row r="2027" spans="2:9" ht="12.75">
      <c r="B2027">
        <v>968</v>
      </c>
      <c r="C2027">
        <v>0.25590259944321586</v>
      </c>
      <c r="D2027" s="9"/>
      <c r="E2027">
        <v>0.058623299992177635</v>
      </c>
      <c r="F2027" s="9">
        <f t="shared" si="63"/>
        <v>0.3145258994353935</v>
      </c>
      <c r="G2027" s="9"/>
      <c r="H2027">
        <v>-66.2720140098827</v>
      </c>
      <c r="I2027" s="9">
        <f t="shared" si="62"/>
        <v>1279.988440107042</v>
      </c>
    </row>
    <row r="2028" spans="2:9" ht="12.75">
      <c r="B2028">
        <v>969</v>
      </c>
      <c r="C2028">
        <v>0.3955746102891862</v>
      </c>
      <c r="D2028" s="9"/>
      <c r="E2028">
        <v>-0.27854639483848587</v>
      </c>
      <c r="F2028" s="9">
        <f t="shared" si="63"/>
        <v>0.11702821545070036</v>
      </c>
      <c r="G2028" s="9"/>
      <c r="H2028">
        <v>-10.684323115128791</v>
      </c>
      <c r="I2028" s="9">
        <f t="shared" si="62"/>
        <v>1306.245008724142</v>
      </c>
    </row>
    <row r="2029" spans="2:9" ht="12.75">
      <c r="B2029">
        <v>970</v>
      </c>
      <c r="C2029">
        <v>0.7331262928945943</v>
      </c>
      <c r="D2029" s="9"/>
      <c r="E2029">
        <v>-0.002868773663067259</v>
      </c>
      <c r="F2029" s="9">
        <f t="shared" si="63"/>
        <v>0.730257519231527</v>
      </c>
      <c r="G2029" s="9"/>
      <c r="H2029">
        <v>431.0812983021606</v>
      </c>
      <c r="I2029" s="9">
        <f t="shared" si="62"/>
        <v>1677.1247767942957</v>
      </c>
    </row>
    <row r="2030" spans="2:9" ht="12.75">
      <c r="B2030">
        <v>971</v>
      </c>
      <c r="C2030">
        <v>0.46034973244415595</v>
      </c>
      <c r="D2030" s="9"/>
      <c r="E2030">
        <v>0.014509168977383524</v>
      </c>
      <c r="F2030" s="9">
        <f t="shared" si="63"/>
        <v>0.47485890142153947</v>
      </c>
      <c r="G2030" s="9"/>
      <c r="H2030">
        <v>-191.43753888783976</v>
      </c>
      <c r="I2030" s="9">
        <f t="shared" si="62"/>
        <v>1111.8890172988874</v>
      </c>
    </row>
    <row r="2031" spans="2:9" ht="12.75">
      <c r="B2031">
        <v>972</v>
      </c>
      <c r="C2031">
        <v>0.4095992459642002</v>
      </c>
      <c r="D2031" s="9"/>
      <c r="E2031">
        <v>0.42907595343422145</v>
      </c>
      <c r="F2031" s="9">
        <f t="shared" si="63"/>
        <v>0.8386751993984216</v>
      </c>
      <c r="G2031" s="9"/>
      <c r="H2031">
        <v>202.19076759531163</v>
      </c>
      <c r="I2031" s="9">
        <f t="shared" si="62"/>
        <v>1516.1749259428295</v>
      </c>
    </row>
    <row r="2032" spans="2:9" ht="12.75">
      <c r="B2032">
        <v>973</v>
      </c>
      <c r="C2032">
        <v>0.37699226928991264</v>
      </c>
      <c r="D2032" s="9"/>
      <c r="E2032">
        <v>-0.09462382877245545</v>
      </c>
      <c r="F2032" s="9">
        <f t="shared" si="63"/>
        <v>0.2823684405174572</v>
      </c>
      <c r="G2032" s="9"/>
      <c r="H2032">
        <v>520.4752596910112</v>
      </c>
      <c r="I2032" s="9">
        <f t="shared" si="62"/>
        <v>1841.3068831401295</v>
      </c>
    </row>
    <row r="2033" spans="2:9" ht="12.75">
      <c r="B2033">
        <v>974</v>
      </c>
      <c r="C2033">
        <v>0.7916795617947354</v>
      </c>
      <c r="D2033" s="9"/>
      <c r="E2033">
        <v>0.044700300350086764</v>
      </c>
      <c r="F2033" s="9">
        <f t="shared" si="63"/>
        <v>0.8363798621448222</v>
      </c>
      <c r="G2033" s="9"/>
      <c r="H2033">
        <v>-143.4396835975349</v>
      </c>
      <c r="I2033" s="9">
        <f t="shared" si="62"/>
        <v>1090.3076084255706</v>
      </c>
    </row>
    <row r="2034" spans="2:9" ht="12.75">
      <c r="B2034">
        <v>975</v>
      </c>
      <c r="C2034">
        <v>0.7357056198688223</v>
      </c>
      <c r="D2034" s="9"/>
      <c r="E2034">
        <v>-0.07807784641045146</v>
      </c>
      <c r="F2034" s="9">
        <f t="shared" si="63"/>
        <v>0.6576277734583709</v>
      </c>
      <c r="G2034" s="9"/>
      <c r="H2034">
        <v>32.42354296162375</v>
      </c>
      <c r="I2034" s="9">
        <f t="shared" si="62"/>
        <v>1277.925362789171</v>
      </c>
    </row>
    <row r="2035" spans="2:9" ht="12.75">
      <c r="B2035">
        <v>976</v>
      </c>
      <c r="C2035">
        <v>0.4028817180969054</v>
      </c>
      <c r="D2035" s="9"/>
      <c r="E2035">
        <v>0.1004309524432756</v>
      </c>
      <c r="F2035" s="9">
        <f t="shared" si="63"/>
        <v>0.5033126705401809</v>
      </c>
      <c r="G2035" s="9"/>
      <c r="H2035">
        <v>898.1965947896242</v>
      </c>
      <c r="I2035" s="9">
        <f t="shared" si="62"/>
        <v>2213.5914339892743</v>
      </c>
    </row>
    <row r="2036" spans="2:9" ht="12.75">
      <c r="B2036">
        <v>977</v>
      </c>
      <c r="C2036">
        <v>-0.09854294724762441</v>
      </c>
      <c r="D2036" s="9"/>
      <c r="E2036">
        <v>-0.1142689143307507</v>
      </c>
      <c r="F2036" s="9">
        <f t="shared" si="63"/>
        <v>-0.21281186157837512</v>
      </c>
      <c r="G2036" s="9"/>
      <c r="H2036">
        <v>173.77298036080902</v>
      </c>
      <c r="I2036" s="9">
        <f t="shared" si="62"/>
        <v>1594.46699928281</v>
      </c>
    </row>
    <row r="2037" spans="2:9" ht="12.75">
      <c r="B2037">
        <v>978</v>
      </c>
      <c r="C2037">
        <v>0.26768146532587705</v>
      </c>
      <c r="D2037" s="9"/>
      <c r="E2037">
        <v>0.08032816367631312</v>
      </c>
      <c r="F2037" s="9">
        <f t="shared" si="63"/>
        <v>0.3480096290021902</v>
      </c>
      <c r="G2037" s="9"/>
      <c r="H2037">
        <v>-378.4954515140271</v>
      </c>
      <c r="I2037" s="9">
        <f t="shared" si="62"/>
        <v>965.2914407675387</v>
      </c>
    </row>
    <row r="2038" spans="2:9" ht="12.75">
      <c r="B2038">
        <v>979</v>
      </c>
      <c r="C2038">
        <v>0.14425121086416764</v>
      </c>
      <c r="D2038" s="9"/>
      <c r="E2038">
        <v>0.020575953385559842</v>
      </c>
      <c r="F2038" s="9">
        <f t="shared" si="63"/>
        <v>0.1648271642497275</v>
      </c>
      <c r="G2038" s="9"/>
      <c r="H2038">
        <v>-91.88346439259476</v>
      </c>
      <c r="I2038" s="9">
        <f t="shared" si="62"/>
        <v>1277.82378132593</v>
      </c>
    </row>
    <row r="2039" spans="2:9" ht="12.75">
      <c r="B2039">
        <v>980</v>
      </c>
      <c r="C2039">
        <v>0.3643248270836193</v>
      </c>
      <c r="D2039" s="9"/>
      <c r="E2039">
        <v>-0.3225350155844353</v>
      </c>
      <c r="F2039" s="9">
        <f t="shared" si="63"/>
        <v>0.04178981149918398</v>
      </c>
      <c r="G2039" s="9"/>
      <c r="H2039">
        <v>187.75619992084103</v>
      </c>
      <c r="I2039" s="9">
        <f t="shared" si="62"/>
        <v>1511.247986233281</v>
      </c>
    </row>
    <row r="2040" spans="2:9" ht="12.75">
      <c r="B2040">
        <v>981</v>
      </c>
      <c r="C2040">
        <v>0.9164167601428925</v>
      </c>
      <c r="D2040" s="9"/>
      <c r="E2040">
        <v>-1.9073486328125</v>
      </c>
      <c r="F2040" s="9">
        <f t="shared" si="63"/>
        <v>-0.9909318726696075</v>
      </c>
      <c r="G2040" s="9"/>
      <c r="H2040">
        <v>-77.73506922603701</v>
      </c>
      <c r="I2040" s="9">
        <f t="shared" si="62"/>
        <v>1129.8174111439555</v>
      </c>
    </row>
    <row r="2041" spans="2:9" ht="12.75">
      <c r="B2041">
        <v>982</v>
      </c>
      <c r="C2041">
        <v>0.4455201939580729</v>
      </c>
      <c r="D2041" s="9"/>
      <c r="E2041">
        <v>-0.13437511370284483</v>
      </c>
      <c r="F2041" s="9">
        <f t="shared" si="63"/>
        <v>0.3111450802552281</v>
      </c>
      <c r="G2041" s="9"/>
      <c r="H2041">
        <v>67.06920885335421</v>
      </c>
      <c r="I2041" s="9">
        <f t="shared" si="62"/>
        <v>1373.5099681221589</v>
      </c>
    </row>
    <row r="2042" spans="2:9" ht="12.75">
      <c r="B2042">
        <v>983</v>
      </c>
      <c r="C2042">
        <v>0.4099209797149524</v>
      </c>
      <c r="D2042" s="9"/>
      <c r="E2042">
        <v>-0.257241481449455</v>
      </c>
      <c r="F2042" s="9">
        <f t="shared" si="63"/>
        <v>0.15267949826549737</v>
      </c>
      <c r="G2042" s="9"/>
      <c r="H2042">
        <v>259.4107627373887</v>
      </c>
      <c r="I2042" s="9">
        <f t="shared" si="62"/>
        <v>1573.3273569972487</v>
      </c>
    </row>
    <row r="2043" spans="2:9" ht="12.75">
      <c r="B2043">
        <v>984</v>
      </c>
      <c r="C2043">
        <v>0.30770696290885097</v>
      </c>
      <c r="D2043" s="9"/>
      <c r="E2043">
        <v>0.06848881639598403</v>
      </c>
      <c r="F2043" s="9">
        <f t="shared" si="63"/>
        <v>0.376195779304835</v>
      </c>
      <c r="G2043" s="9"/>
      <c r="H2043">
        <v>-108.55861773961806</v>
      </c>
      <c r="I2043" s="9">
        <f t="shared" si="62"/>
        <v>1226.8229200495232</v>
      </c>
    </row>
    <row r="2044" spans="2:9" ht="12.75">
      <c r="B2044">
        <v>985</v>
      </c>
      <c r="C2044">
        <v>0.36265317582176065</v>
      </c>
      <c r="D2044" s="9"/>
      <c r="E2044">
        <v>0.07331118467845954</v>
      </c>
      <c r="F2044" s="9">
        <f t="shared" si="63"/>
        <v>0.4359643605002202</v>
      </c>
      <c r="G2044" s="9"/>
      <c r="H2044">
        <v>114.65066336313612</v>
      </c>
      <c r="I2044" s="9">
        <f t="shared" si="62"/>
        <v>1438.4934964405663</v>
      </c>
    </row>
    <row r="2045" spans="2:9" ht="12.75">
      <c r="B2045">
        <v>986</v>
      </c>
      <c r="C2045">
        <v>0.16713955452898516</v>
      </c>
      <c r="D2045" s="9"/>
      <c r="E2045">
        <v>0.11459314919193275</v>
      </c>
      <c r="F2045" s="9">
        <f t="shared" si="63"/>
        <v>0.2817327037209179</v>
      </c>
      <c r="G2045" s="9"/>
      <c r="H2045">
        <v>321.58734484255547</v>
      </c>
      <c r="I2045" s="9">
        <f t="shared" si="62"/>
        <v>1686.4880383914685</v>
      </c>
    </row>
    <row r="2046" spans="2:9" ht="12.75">
      <c r="B2046">
        <v>987</v>
      </c>
      <c r="C2046">
        <v>0.5045589056552853</v>
      </c>
      <c r="D2046" s="9"/>
      <c r="E2046">
        <v>0.2259348548250273</v>
      </c>
      <c r="F2046" s="9">
        <f t="shared" si="63"/>
        <v>0.7304937604803126</v>
      </c>
      <c r="G2046" s="9"/>
      <c r="H2046">
        <v>238.09618596715154</v>
      </c>
      <c r="I2046" s="9">
        <f t="shared" si="62"/>
        <v>1532.1388157795416</v>
      </c>
    </row>
    <row r="2047" spans="2:9" ht="12.75">
      <c r="B2047">
        <v>988</v>
      </c>
      <c r="C2047">
        <v>0.15199828673386945</v>
      </c>
      <c r="D2047" s="9"/>
      <c r="E2047">
        <v>0.1362020611850312</v>
      </c>
      <c r="F2047" s="9">
        <f t="shared" si="63"/>
        <v>0.28820034791890065</v>
      </c>
      <c r="G2047" s="9"/>
      <c r="H2047">
        <v>-349.85248476004926</v>
      </c>
      <c r="I2047" s="9">
        <f t="shared" si="62"/>
        <v>1018.2278750258381</v>
      </c>
    </row>
    <row r="2048" spans="2:9" ht="12.75">
      <c r="B2048">
        <v>989</v>
      </c>
      <c r="C2048">
        <v>0.3057310856692493</v>
      </c>
      <c r="D2048" s="9"/>
      <c r="E2048">
        <v>-0.18853961591958068</v>
      </c>
      <c r="F2048" s="9">
        <f t="shared" si="63"/>
        <v>0.1171914697496686</v>
      </c>
      <c r="G2048" s="9"/>
      <c r="H2048">
        <v>460.4133209795691</v>
      </c>
      <c r="I2048" s="9">
        <f t="shared" si="62"/>
        <v>1796.2097929890267</v>
      </c>
    </row>
    <row r="2049" spans="2:9" ht="12.75">
      <c r="B2049">
        <v>990</v>
      </c>
      <c r="C2049">
        <v>0.36375230016885324</v>
      </c>
      <c r="D2049" s="9"/>
      <c r="E2049">
        <v>0.2949172994703986</v>
      </c>
      <c r="F2049" s="9">
        <f t="shared" si="63"/>
        <v>0.6586695996392518</v>
      </c>
      <c r="G2049" s="9"/>
      <c r="H2049">
        <v>-160.82894944702275</v>
      </c>
      <c r="I2049" s="9">
        <f t="shared" si="62"/>
        <v>1162.783067517518</v>
      </c>
    </row>
    <row r="2050" spans="2:9" ht="12.75">
      <c r="B2050">
        <v>991</v>
      </c>
      <c r="C2050">
        <v>0.25053066898719406</v>
      </c>
      <c r="D2050" s="9"/>
      <c r="E2050">
        <v>-0.0213299244933296</v>
      </c>
      <c r="F2050" s="9">
        <f t="shared" si="63"/>
        <v>0.22920074449386446</v>
      </c>
      <c r="G2050" s="9"/>
      <c r="H2050">
        <v>101.87675343331648</v>
      </c>
      <c r="I2050" s="9">
        <f t="shared" si="62"/>
        <v>1449.2653129460057</v>
      </c>
    </row>
    <row r="2051" spans="2:9" ht="12.75">
      <c r="B2051">
        <v>992</v>
      </c>
      <c r="C2051">
        <v>0.3374610820773523</v>
      </c>
      <c r="D2051" s="9"/>
      <c r="E2051">
        <v>-0.04630192051990889</v>
      </c>
      <c r="F2051" s="9">
        <f t="shared" si="63"/>
        <v>0.2911591615574434</v>
      </c>
      <c r="G2051" s="9"/>
      <c r="H2051">
        <v>-184.2950950958766</v>
      </c>
      <c r="I2051" s="9">
        <f t="shared" si="62"/>
        <v>1144.8380776678794</v>
      </c>
    </row>
    <row r="2052" spans="2:9" ht="12.75">
      <c r="B2052">
        <v>993</v>
      </c>
      <c r="C2052">
        <v>0.6491494638484436</v>
      </c>
      <c r="D2052" s="9"/>
      <c r="E2052">
        <v>0.08569804776925594</v>
      </c>
      <c r="F2052" s="9">
        <f t="shared" si="63"/>
        <v>0.7348475116176996</v>
      </c>
      <c r="G2052" s="9"/>
      <c r="H2052">
        <v>-65.58889253938105</v>
      </c>
      <c r="I2052" s="9">
        <f t="shared" si="62"/>
        <v>1198.0897200524457</v>
      </c>
    </row>
    <row r="2053" spans="2:9" ht="12.75">
      <c r="B2053">
        <v>994</v>
      </c>
      <c r="C2053">
        <v>0.6753292688389774</v>
      </c>
      <c r="D2053" s="9"/>
      <c r="E2053">
        <v>0.2894466888392344</v>
      </c>
      <c r="F2053" s="9">
        <f t="shared" si="63"/>
        <v>0.9647759576782118</v>
      </c>
      <c r="G2053" s="9"/>
      <c r="H2053">
        <v>-144.56920780503424</v>
      </c>
      <c r="I2053" s="9">
        <f t="shared" si="62"/>
        <v>1113.6116457387805</v>
      </c>
    </row>
    <row r="2054" spans="2:9" ht="12.75">
      <c r="B2054">
        <v>995</v>
      </c>
      <c r="C2054">
        <v>0.7171592039102688</v>
      </c>
      <c r="D2054" s="9"/>
      <c r="E2054">
        <v>-0.02017623046413064</v>
      </c>
      <c r="F2054" s="9">
        <f t="shared" si="63"/>
        <v>0.6969829734461381</v>
      </c>
      <c r="G2054" s="9"/>
      <c r="H2054">
        <v>294.7444954770617</v>
      </c>
      <c r="I2054" s="9">
        <f t="shared" si="62"/>
        <v>1544.1410626559052</v>
      </c>
    </row>
    <row r="2055" spans="2:9" ht="12.75">
      <c r="B2055">
        <v>996</v>
      </c>
      <c r="C2055">
        <v>0.07695769787998868</v>
      </c>
      <c r="D2055" s="9"/>
      <c r="E2055">
        <v>-0.18281889424542896</v>
      </c>
      <c r="F2055" s="9">
        <f t="shared" si="63"/>
        <v>-0.10586119636544028</v>
      </c>
      <c r="G2055" s="9"/>
      <c r="H2055">
        <v>-183.56317923462484</v>
      </c>
      <c r="I2055" s="9">
        <f t="shared" si="62"/>
        <v>1200.2757042105775</v>
      </c>
    </row>
    <row r="2056" spans="2:9" ht="12.75">
      <c r="B2056">
        <v>997</v>
      </c>
      <c r="C2056">
        <v>0.8847372406907379</v>
      </c>
      <c r="D2056" s="9"/>
      <c r="E2056">
        <v>0.1399494067300111</v>
      </c>
      <c r="F2056" s="9">
        <f t="shared" si="63"/>
        <v>1.024686647420749</v>
      </c>
      <c r="G2056" s="9"/>
      <c r="H2056">
        <v>-184.376858669566</v>
      </c>
      <c r="I2056" s="9">
        <f t="shared" si="62"/>
        <v>1029.828320785379</v>
      </c>
    </row>
    <row r="2057" spans="2:9" ht="12.75">
      <c r="B2057">
        <v>998</v>
      </c>
      <c r="C2057">
        <v>0.13851866575889288</v>
      </c>
      <c r="D2057" s="9"/>
      <c r="E2057">
        <v>-0.17275669961236417</v>
      </c>
      <c r="F2057" s="9">
        <f t="shared" si="63"/>
        <v>-0.034238033853471295</v>
      </c>
      <c r="G2057" s="9"/>
      <c r="H2057">
        <v>-756.466033635661</v>
      </c>
      <c r="I2057" s="9">
        <f t="shared" si="62"/>
        <v>614.4450465549714</v>
      </c>
    </row>
    <row r="2058" spans="2:9" ht="12.75">
      <c r="B2058">
        <v>999</v>
      </c>
      <c r="C2058">
        <v>0.24435929268831386</v>
      </c>
      <c r="D2058" s="9"/>
      <c r="E2058">
        <v>0.11738075045286678</v>
      </c>
      <c r="F2058" s="9">
        <f t="shared" si="63"/>
        <v>0.36174004314118063</v>
      </c>
      <c r="G2058" s="9"/>
      <c r="H2058">
        <v>45.07118092078599</v>
      </c>
      <c r="I2058" s="9">
        <f t="shared" si="62"/>
        <v>1393.75572945624</v>
      </c>
    </row>
    <row r="2059" spans="2:9" ht="12.75">
      <c r="B2059">
        <v>1000</v>
      </c>
      <c r="C2059">
        <v>0.5320781689678551</v>
      </c>
      <c r="D2059" s="9"/>
      <c r="E2059">
        <v>-0.24629480321891606</v>
      </c>
      <c r="F2059" s="9">
        <f t="shared" si="63"/>
        <v>0.28578336574893903</v>
      </c>
      <c r="G2059" s="9"/>
      <c r="H2059">
        <v>-524.4078238320071</v>
      </c>
      <c r="I2059" s="9">
        <f t="shared" si="62"/>
        <v>763.8557606847432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Psychology</cp:lastModifiedBy>
  <dcterms:created xsi:type="dcterms:W3CDTF">2008-05-05T08:42:50Z</dcterms:created>
  <dcterms:modified xsi:type="dcterms:W3CDTF">2008-05-07T09:56:29Z</dcterms:modified>
  <cp:category/>
  <cp:version/>
  <cp:contentType/>
  <cp:contentStatus/>
</cp:coreProperties>
</file>